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ldfish\구세군\음향 및 영상시스템\"/>
    </mc:Choice>
  </mc:AlternateContent>
  <xr:revisionPtr revIDLastSave="0" documentId="13_ncr:1_{B0C25C74-BE1D-4BFE-AAEC-4F0C14188D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화상회의 검토내역서" sheetId="9" r:id="rId1"/>
    <sheet name="현재 구조사진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9" l="1"/>
  <c r="F38" i="9"/>
  <c r="F37" i="9"/>
  <c r="F36" i="9"/>
  <c r="F43" i="9"/>
  <c r="F31" i="9"/>
  <c r="F34" i="9"/>
  <c r="F33" i="9"/>
  <c r="F32" i="9"/>
  <c r="F42" i="9" l="1"/>
  <c r="F44" i="9" s="1"/>
</calcChain>
</file>

<file path=xl/sharedStrings.xml><?xml version="1.0" encoding="utf-8"?>
<sst xmlns="http://schemas.openxmlformats.org/spreadsheetml/2006/main" count="44" uniqueCount="42">
  <si>
    <t>제품명</t>
    <phoneticPr fontId="1" type="noConversion"/>
  </si>
  <si>
    <t>단가</t>
    <phoneticPr fontId="1" type="noConversion"/>
  </si>
  <si>
    <t>수량</t>
    <phoneticPr fontId="1" type="noConversion"/>
  </si>
  <si>
    <t>NO</t>
    <phoneticPr fontId="1" type="noConversion"/>
  </si>
  <si>
    <t>위치</t>
    <phoneticPr fontId="1" type="noConversion"/>
  </si>
  <si>
    <t>금액</t>
    <phoneticPr fontId="1" type="noConversion"/>
  </si>
  <si>
    <t>비 고</t>
    <phoneticPr fontId="1" type="noConversion"/>
  </si>
  <si>
    <t>(부가세 별도)</t>
    <phoneticPr fontId="1" type="noConversion"/>
  </si>
  <si>
    <t>합  계</t>
    <phoneticPr fontId="1" type="noConversion"/>
  </si>
  <si>
    <t>소 계</t>
    <phoneticPr fontId="1" type="noConversion"/>
  </si>
  <si>
    <t>&lt; 음향 및 영상시스템 검토 내역서 &gt;</t>
    <phoneticPr fontId="1" type="noConversion"/>
  </si>
  <si>
    <t>일자 : 2021. 4. 8</t>
    <phoneticPr fontId="1" type="noConversion"/>
  </si>
  <si>
    <t xml:space="preserve">1.  검토사유  :   시스템 노후 및 장비간 상호 연계 안됨  </t>
    <phoneticPr fontId="1" type="noConversion"/>
  </si>
  <si>
    <t>3.  현재 시스템 상황 및 변경 요구사항</t>
    <phoneticPr fontId="1" type="noConversion"/>
  </si>
  <si>
    <r>
      <rPr>
        <b/>
        <sz val="12"/>
        <color theme="1"/>
        <rFont val="맑은 고딕"/>
        <family val="3"/>
        <charset val="129"/>
        <scheme val="minor"/>
      </rPr>
      <t xml:space="preserve">2.  개선방향  </t>
    </r>
    <r>
      <rPr>
        <b/>
        <sz val="11"/>
        <color theme="1"/>
        <rFont val="맑은 고딕"/>
        <family val="3"/>
        <charset val="129"/>
        <scheme val="minor"/>
      </rPr>
      <t xml:space="preserve">
    ①  음향시스템 개선 
    ②  영상시스템 개선    </t>
    </r>
    <phoneticPr fontId="1" type="noConversion"/>
  </si>
  <si>
    <t>현재 문제점</t>
    <phoneticPr fontId="1" type="noConversion"/>
  </si>
  <si>
    <t>개선 요구사항</t>
    <phoneticPr fontId="1" type="noConversion"/>
  </si>
  <si>
    <t xml:space="preserve">   1)  카메라 1, 2 회전속도 느림</t>
    <phoneticPr fontId="1" type="noConversion"/>
  </si>
  <si>
    <t xml:space="preserve">    1)  방송실 내부에서 스피커 안들림</t>
    <phoneticPr fontId="1" type="noConversion"/>
  </si>
  <si>
    <t xml:space="preserve">   2)  식당에  예배 영상 및 소리송출 문제  </t>
    <phoneticPr fontId="1" type="noConversion"/>
  </si>
  <si>
    <t xml:space="preserve">   3)  장비별 조작 리모콘이 모두 다르고
       영상실 내부에서 신호전달이 잘 안됨 </t>
    <phoneticPr fontId="1" type="noConversion"/>
  </si>
  <si>
    <t xml:space="preserve">    2)  카메라 화질 저하</t>
    <phoneticPr fontId="1" type="noConversion"/>
  </si>
  <si>
    <t xml:space="preserve">    3)  메인모니터 노후화</t>
    <phoneticPr fontId="1" type="noConversion"/>
  </si>
  <si>
    <t xml:space="preserve">    4)  빔프로젝트 화면 노후</t>
    <phoneticPr fontId="1" type="noConversion"/>
  </si>
  <si>
    <t xml:space="preserve"> 1. 방송실 안에서 시스템 컨트롤 안됨</t>
    <phoneticPr fontId="1" type="noConversion"/>
  </si>
  <si>
    <t xml:space="preserve"> 2. 노후 시스템 개선</t>
    <phoneticPr fontId="1" type="noConversion"/>
  </si>
  <si>
    <t xml:space="preserve"> 1. 방송실 안에서 모든 시스템 컨트롤 가능</t>
    <phoneticPr fontId="1" type="noConversion"/>
  </si>
  <si>
    <t xml:space="preserve">    1) 카메라 회전, 줌, 화질 개선</t>
    <phoneticPr fontId="1" type="noConversion"/>
  </si>
  <si>
    <t xml:space="preserve">    2) 식당 예배 영상 및 소리 송출 컨트롤 가능</t>
    <phoneticPr fontId="1" type="noConversion"/>
  </si>
  <si>
    <t xml:space="preserve">    4) 다양한 조작 리모콘 최소화 및
        or  PC등 디지털 기기에서의 조작 가능</t>
    <phoneticPr fontId="1" type="noConversion"/>
  </si>
  <si>
    <t xml:space="preserve">    3) 구형 믹서 폐기 및 신형믹서로 일원화
</t>
    <phoneticPr fontId="1" type="noConversion"/>
  </si>
  <si>
    <t xml:space="preserve">    1)  방송실 내부 음향전달 가능</t>
    <phoneticPr fontId="1" type="noConversion"/>
  </si>
  <si>
    <t xml:space="preserve">    2)  본당 및 식당 메인모니터  교체</t>
    <phoneticPr fontId="1" type="noConversion"/>
  </si>
  <si>
    <t xml:space="preserve">    3)  빔프로젝토 교체 OR  86인치 TV 설치</t>
    <phoneticPr fontId="1" type="noConversion"/>
  </si>
  <si>
    <t xml:space="preserve"> </t>
    <phoneticPr fontId="1" type="noConversion"/>
  </si>
  <si>
    <t xml:space="preserve"> 3. 예배용 방송프로그램 필요</t>
    <phoneticPr fontId="1" type="noConversion"/>
  </si>
  <si>
    <t xml:space="preserve">    1) </t>
    <phoneticPr fontId="1" type="noConversion"/>
  </si>
  <si>
    <t>공사비</t>
    <phoneticPr fontId="1" type="noConversion"/>
  </si>
  <si>
    <t>2.  견적</t>
    <phoneticPr fontId="1" type="noConversion"/>
  </si>
  <si>
    <t xml:space="preserve">    1)  </t>
    <phoneticPr fontId="1" type="noConversion"/>
  </si>
  <si>
    <t>4.  참조 :  현재 구조사진 sheet 참조</t>
    <phoneticPr fontId="1" type="noConversion"/>
  </si>
  <si>
    <t xml:space="preserve">    4)  카메라 교체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</si>
</sst>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u/>
      <sz val="9.9"/>
      <color theme="10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41" fontId="7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1" fontId="4" fillId="2" borderId="20" xfId="1" applyFont="1" applyFill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1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1" fontId="10" fillId="4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41" fontId="4" fillId="4" borderId="3" xfId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41" fontId="10" fillId="4" borderId="25" xfId="1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41" fontId="4" fillId="4" borderId="25" xfId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2" borderId="21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26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27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6" xfId="0" applyBorder="1" applyAlignment="1">
      <alignment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41" fontId="10" fillId="0" borderId="8" xfId="1" applyFont="1" applyBorder="1">
      <alignment vertical="center"/>
    </xf>
    <xf numFmtId="3" fontId="10" fillId="0" borderId="8" xfId="1" applyNumberFormat="1" applyFont="1" applyBorder="1" applyAlignment="1">
      <alignment horizontal="center" vertical="center"/>
    </xf>
    <xf numFmtId="41" fontId="4" fillId="0" borderId="8" xfId="1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41" fontId="10" fillId="0" borderId="1" xfId="1" applyFont="1" applyBorder="1">
      <alignment vertical="center"/>
    </xf>
    <xf numFmtId="3" fontId="10" fillId="0" borderId="1" xfId="1" applyNumberFormat="1" applyFont="1" applyBorder="1" applyAlignment="1">
      <alignment horizontal="center" vertical="center"/>
    </xf>
    <xf numFmtId="41" fontId="4" fillId="0" borderId="1" xfId="1" applyFont="1" applyBorder="1">
      <alignment vertical="center"/>
    </xf>
    <xf numFmtId="0" fontId="11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</cellXfs>
  <cellStyles count="5">
    <cellStyle name="쉼표 [0]" xfId="1" builtinId="6"/>
    <cellStyle name="쉼표 [0] 2" xfId="4" xr:uid="{00000000-0005-0000-0000-000001000000}"/>
    <cellStyle name="표준" xfId="0" builtinId="0"/>
    <cellStyle name="표준 2" xfId="2" xr:uid="{00000000-0005-0000-0000-000003000000}"/>
    <cellStyle name="하이퍼링크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122032</xdr:colOff>
      <xdr:row>38</xdr:row>
      <xdr:rowOff>79600</xdr:rowOff>
    </xdr:from>
    <xdr:to>
      <xdr:col>16</xdr:col>
      <xdr:colOff>553522</xdr:colOff>
      <xdr:row>62</xdr:row>
      <xdr:rowOff>18646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E59A7058-CF3E-45AD-8031-0DB92B5DF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1123" y="8600145"/>
          <a:ext cx="6666035" cy="4926682"/>
        </a:xfrm>
        <a:prstGeom prst="rect">
          <a:avLst/>
        </a:prstGeom>
      </xdr:spPr>
    </xdr:pic>
    <xdr:clientData/>
  </xdr:twoCellAnchor>
  <xdr:twoCellAnchor editAs="oneCell">
    <xdr:from>
      <xdr:col>29</xdr:col>
      <xdr:colOff>391402</xdr:colOff>
      <xdr:row>38</xdr:row>
      <xdr:rowOff>167874</xdr:rowOff>
    </xdr:from>
    <xdr:to>
      <xdr:col>39</xdr:col>
      <xdr:colOff>158197</xdr:colOff>
      <xdr:row>62</xdr:row>
      <xdr:rowOff>88755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0C85C2E9-DFB5-481E-B379-4C4A5CE53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80493" y="8688419"/>
          <a:ext cx="6694068" cy="4908517"/>
        </a:xfrm>
        <a:prstGeom prst="rect">
          <a:avLst/>
        </a:prstGeom>
      </xdr:spPr>
    </xdr:pic>
    <xdr:clientData/>
  </xdr:twoCellAnchor>
  <xdr:twoCellAnchor editAs="oneCell">
    <xdr:from>
      <xdr:col>34</xdr:col>
      <xdr:colOff>384933</xdr:colOff>
      <xdr:row>69</xdr:row>
      <xdr:rowOff>2573</xdr:rowOff>
    </xdr:from>
    <xdr:to>
      <xdr:col>44</xdr:col>
      <xdr:colOff>523876</xdr:colOff>
      <xdr:row>94</xdr:row>
      <xdr:rowOff>5392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FC5DA925-AA99-4A7D-BFAB-E8DDA92CC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4058" y="14575823"/>
          <a:ext cx="7044568" cy="5360631"/>
        </a:xfrm>
        <a:prstGeom prst="rect">
          <a:avLst/>
        </a:prstGeom>
      </xdr:spPr>
    </xdr:pic>
    <xdr:clientData/>
  </xdr:twoCellAnchor>
  <xdr:twoCellAnchor editAs="oneCell">
    <xdr:from>
      <xdr:col>41</xdr:col>
      <xdr:colOff>279255</xdr:colOff>
      <xdr:row>8</xdr:row>
      <xdr:rowOff>188334</xdr:rowOff>
    </xdr:from>
    <xdr:to>
      <xdr:col>51</xdr:col>
      <xdr:colOff>273575</xdr:colOff>
      <xdr:row>33</xdr:row>
      <xdr:rowOff>188882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464FBB15-636F-414D-9215-1BDDAFB7E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81073" y="1850879"/>
          <a:ext cx="6921593" cy="5196003"/>
        </a:xfrm>
        <a:prstGeom prst="rect">
          <a:avLst/>
        </a:prstGeom>
      </xdr:spPr>
    </xdr:pic>
    <xdr:clientData/>
  </xdr:twoCellAnchor>
  <xdr:twoCellAnchor editAs="oneCell">
    <xdr:from>
      <xdr:col>18</xdr:col>
      <xdr:colOff>7126</xdr:colOff>
      <xdr:row>37</xdr:row>
      <xdr:rowOff>184636</xdr:rowOff>
    </xdr:from>
    <xdr:to>
      <xdr:col>28</xdr:col>
      <xdr:colOff>1446</xdr:colOff>
      <xdr:row>62</xdr:row>
      <xdr:rowOff>185182</xdr:rowOff>
    </xdr:to>
    <xdr:pic>
      <xdr:nvPicPr>
        <xdr:cNvPr id="36" name="그림 35">
          <a:extLst>
            <a:ext uri="{FF2B5EF4-FFF2-40B4-BE49-F238E27FC236}">
              <a16:creationId xmlns:a16="http://schemas.microsoft.com/office/drawing/2014/main" id="{5B81F918-4984-4CB1-9D88-417C93524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6217" y="8497363"/>
          <a:ext cx="6921593" cy="5196000"/>
        </a:xfrm>
        <a:prstGeom prst="rect">
          <a:avLst/>
        </a:prstGeom>
      </xdr:spPr>
    </xdr:pic>
    <xdr:clientData/>
  </xdr:twoCellAnchor>
  <xdr:twoCellAnchor editAs="oneCell">
    <xdr:from>
      <xdr:col>31</xdr:col>
      <xdr:colOff>79195</xdr:colOff>
      <xdr:row>8</xdr:row>
      <xdr:rowOff>161454</xdr:rowOff>
    </xdr:from>
    <xdr:to>
      <xdr:col>41</xdr:col>
      <xdr:colOff>73514</xdr:colOff>
      <xdr:row>33</xdr:row>
      <xdr:rowOff>162000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D3967ABB-1C6B-4CCF-86D5-169561A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7195" y="2947517"/>
          <a:ext cx="6899945" cy="5358358"/>
        </a:xfrm>
        <a:prstGeom prst="rect">
          <a:avLst/>
        </a:prstGeom>
      </xdr:spPr>
    </xdr:pic>
    <xdr:clientData/>
  </xdr:twoCellAnchor>
  <xdr:twoCellAnchor editAs="oneCell">
    <xdr:from>
      <xdr:col>0</xdr:col>
      <xdr:colOff>443505</xdr:colOff>
      <xdr:row>9</xdr:row>
      <xdr:rowOff>32199</xdr:rowOff>
    </xdr:from>
    <xdr:to>
      <xdr:col>10</xdr:col>
      <xdr:colOff>437825</xdr:colOff>
      <xdr:row>34</xdr:row>
      <xdr:rowOff>32745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D50902C2-B813-4AE3-8F47-3F25738CE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068" y="3032574"/>
          <a:ext cx="6899945" cy="5358359"/>
        </a:xfrm>
        <a:prstGeom prst="rect">
          <a:avLst/>
        </a:prstGeom>
      </xdr:spPr>
    </xdr:pic>
    <xdr:clientData/>
  </xdr:twoCellAnchor>
  <xdr:twoCellAnchor editAs="oneCell">
    <xdr:from>
      <xdr:col>10</xdr:col>
      <xdr:colOff>479403</xdr:colOff>
      <xdr:row>9</xdr:row>
      <xdr:rowOff>29131</xdr:rowOff>
    </xdr:from>
    <xdr:to>
      <xdr:col>20</xdr:col>
      <xdr:colOff>473724</xdr:colOff>
      <xdr:row>34</xdr:row>
      <xdr:rowOff>29676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BE01133C-2D22-4930-8566-CD03FA7AE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5591" y="3029506"/>
          <a:ext cx="6899945" cy="5358358"/>
        </a:xfrm>
        <a:prstGeom prst="rect">
          <a:avLst/>
        </a:prstGeom>
      </xdr:spPr>
    </xdr:pic>
    <xdr:clientData/>
  </xdr:twoCellAnchor>
  <xdr:twoCellAnchor editAs="oneCell">
    <xdr:from>
      <xdr:col>20</xdr:col>
      <xdr:colOff>677028</xdr:colOff>
      <xdr:row>8</xdr:row>
      <xdr:rowOff>185624</xdr:rowOff>
    </xdr:from>
    <xdr:to>
      <xdr:col>30</xdr:col>
      <xdr:colOff>671347</xdr:colOff>
      <xdr:row>33</xdr:row>
      <xdr:rowOff>186172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id="{FA73EB9B-9E03-4E2F-8DCA-C9E6373E4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8841" y="2971687"/>
          <a:ext cx="6899945" cy="5358360"/>
        </a:xfrm>
        <a:prstGeom prst="rect">
          <a:avLst/>
        </a:prstGeom>
      </xdr:spPr>
    </xdr:pic>
    <xdr:clientData/>
  </xdr:twoCellAnchor>
  <xdr:twoCellAnchor editAs="oneCell">
    <xdr:from>
      <xdr:col>0</xdr:col>
      <xdr:colOff>555939</xdr:colOff>
      <xdr:row>68</xdr:row>
      <xdr:rowOff>205428</xdr:rowOff>
    </xdr:from>
    <xdr:to>
      <xdr:col>10</xdr:col>
      <xdr:colOff>676500</xdr:colOff>
      <xdr:row>94</xdr:row>
      <xdr:rowOff>4068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id="{69D48F8C-4B52-4312-846F-423F11352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939" y="14564366"/>
          <a:ext cx="7026186" cy="5370765"/>
        </a:xfrm>
        <a:prstGeom prst="rect">
          <a:avLst/>
        </a:prstGeom>
      </xdr:spPr>
    </xdr:pic>
    <xdr:clientData/>
  </xdr:twoCellAnchor>
  <xdr:twoCellAnchor editAs="oneCell">
    <xdr:from>
      <xdr:col>23</xdr:col>
      <xdr:colOff>227226</xdr:colOff>
      <xdr:row>69</xdr:row>
      <xdr:rowOff>231</xdr:rowOff>
    </xdr:from>
    <xdr:to>
      <xdr:col>33</xdr:col>
      <xdr:colOff>366167</xdr:colOff>
      <xdr:row>94</xdr:row>
      <xdr:rowOff>8286</xdr:rowOff>
    </xdr:to>
    <xdr:pic>
      <xdr:nvPicPr>
        <xdr:cNvPr id="48" name="그림 47">
          <a:extLst>
            <a:ext uri="{FF2B5EF4-FFF2-40B4-BE49-F238E27FC236}">
              <a16:creationId xmlns:a16="http://schemas.microsoft.com/office/drawing/2014/main" id="{CD99EA6F-5DD6-44A9-B64A-A47C51A91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0164" y="14573481"/>
          <a:ext cx="7044566" cy="5365867"/>
        </a:xfrm>
        <a:prstGeom prst="rect">
          <a:avLst/>
        </a:prstGeom>
      </xdr:spPr>
    </xdr:pic>
    <xdr:clientData/>
  </xdr:twoCellAnchor>
  <xdr:twoCellAnchor editAs="oneCell">
    <xdr:from>
      <xdr:col>12</xdr:col>
      <xdr:colOff>30676</xdr:colOff>
      <xdr:row>69</xdr:row>
      <xdr:rowOff>15833</xdr:rowOff>
    </xdr:from>
    <xdr:to>
      <xdr:col>22</xdr:col>
      <xdr:colOff>151234</xdr:colOff>
      <xdr:row>94</xdr:row>
      <xdr:rowOff>16564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31850D04-DCC7-4ECC-8F62-2D2F285A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7426" y="14589083"/>
          <a:ext cx="7026183" cy="5358543"/>
        </a:xfrm>
        <a:prstGeom prst="rect">
          <a:avLst/>
        </a:prstGeom>
      </xdr:spPr>
    </xdr:pic>
    <xdr:clientData/>
  </xdr:twoCellAnchor>
  <xdr:twoCellAnchor>
    <xdr:from>
      <xdr:col>11</xdr:col>
      <xdr:colOff>445943</xdr:colOff>
      <xdr:row>6</xdr:row>
      <xdr:rowOff>32471</xdr:rowOff>
    </xdr:from>
    <xdr:to>
      <xdr:col>14</xdr:col>
      <xdr:colOff>662420</xdr:colOff>
      <xdr:row>10</xdr:row>
      <xdr:rowOff>8659</xdr:rowOff>
    </xdr:to>
    <xdr:sp macro="" textlink="">
      <xdr:nvSpPr>
        <xdr:cNvPr id="50" name="직사각형 49">
          <a:extLst>
            <a:ext uri="{FF2B5EF4-FFF2-40B4-BE49-F238E27FC236}">
              <a16:creationId xmlns:a16="http://schemas.microsoft.com/office/drawing/2014/main" id="{5BD3801C-ED55-411F-8ADC-90C5CE123878}"/>
            </a:ext>
          </a:extLst>
        </xdr:cNvPr>
        <xdr:cNvSpPr/>
      </xdr:nvSpPr>
      <xdr:spPr>
        <a:xfrm>
          <a:off x="8065943" y="1279380"/>
          <a:ext cx="2294659" cy="80746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 b="1">
              <a:solidFill>
                <a:schemeClr val="tx1"/>
              </a:solidFill>
            </a:rPr>
            <a:t>빔프로젝트</a:t>
          </a:r>
        </a:p>
      </xdr:txBody>
    </xdr:sp>
    <xdr:clientData/>
  </xdr:twoCellAnchor>
  <xdr:twoCellAnchor>
    <xdr:from>
      <xdr:col>29</xdr:col>
      <xdr:colOff>277090</xdr:colOff>
      <xdr:row>3</xdr:row>
      <xdr:rowOff>-1</xdr:rowOff>
    </xdr:from>
    <xdr:to>
      <xdr:col>32</xdr:col>
      <xdr:colOff>493568</xdr:colOff>
      <xdr:row>6</xdr:row>
      <xdr:rowOff>184006</xdr:rowOff>
    </xdr:to>
    <xdr:sp macro="" textlink="">
      <xdr:nvSpPr>
        <xdr:cNvPr id="51" name="직사각형 50">
          <a:extLst>
            <a:ext uri="{FF2B5EF4-FFF2-40B4-BE49-F238E27FC236}">
              <a16:creationId xmlns:a16="http://schemas.microsoft.com/office/drawing/2014/main" id="{A04DB6CB-B6E8-4BCE-83D2-863CB7DD8220}"/>
            </a:ext>
          </a:extLst>
        </xdr:cNvPr>
        <xdr:cNvSpPr/>
      </xdr:nvSpPr>
      <xdr:spPr>
        <a:xfrm>
          <a:off x="20366181" y="623454"/>
          <a:ext cx="2294660" cy="807461"/>
        </a:xfrm>
        <a:prstGeom prst="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 b="1"/>
            <a:t>방송 실</a:t>
          </a:r>
        </a:p>
      </xdr:txBody>
    </xdr:sp>
    <xdr:clientData/>
  </xdr:twoCellAnchor>
  <xdr:twoCellAnchor>
    <xdr:from>
      <xdr:col>24</xdr:col>
      <xdr:colOff>346363</xdr:colOff>
      <xdr:row>20</xdr:row>
      <xdr:rowOff>86591</xdr:rowOff>
    </xdr:from>
    <xdr:to>
      <xdr:col>27</xdr:col>
      <xdr:colOff>562841</xdr:colOff>
      <xdr:row>24</xdr:row>
      <xdr:rowOff>62779</xdr:rowOff>
    </xdr:to>
    <xdr:sp macro="" textlink="">
      <xdr:nvSpPr>
        <xdr:cNvPr id="52" name="직사각형 51">
          <a:extLst>
            <a:ext uri="{FF2B5EF4-FFF2-40B4-BE49-F238E27FC236}">
              <a16:creationId xmlns:a16="http://schemas.microsoft.com/office/drawing/2014/main" id="{052EFB22-5E6C-48F8-BDA5-C86F1789AB67}"/>
            </a:ext>
          </a:extLst>
        </xdr:cNvPr>
        <xdr:cNvSpPr/>
      </xdr:nvSpPr>
      <xdr:spPr>
        <a:xfrm>
          <a:off x="16971818" y="4242955"/>
          <a:ext cx="2294659" cy="807460"/>
        </a:xfrm>
        <a:prstGeom prst="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 b="1"/>
            <a:t>메인스피커</a:t>
          </a:r>
        </a:p>
      </xdr:txBody>
    </xdr:sp>
    <xdr:clientData/>
  </xdr:twoCellAnchor>
  <xdr:twoCellAnchor>
    <xdr:from>
      <xdr:col>5</xdr:col>
      <xdr:colOff>450273</xdr:colOff>
      <xdr:row>70</xdr:row>
      <xdr:rowOff>173182</xdr:rowOff>
    </xdr:from>
    <xdr:to>
      <xdr:col>10</xdr:col>
      <xdr:colOff>25977</xdr:colOff>
      <xdr:row>78</xdr:row>
      <xdr:rowOff>51954</xdr:rowOff>
    </xdr:to>
    <xdr:sp macro="" textlink="">
      <xdr:nvSpPr>
        <xdr:cNvPr id="53" name="직사각형 52">
          <a:extLst>
            <a:ext uri="{FF2B5EF4-FFF2-40B4-BE49-F238E27FC236}">
              <a16:creationId xmlns:a16="http://schemas.microsoft.com/office/drawing/2014/main" id="{5647271A-C5D3-42A1-BBF3-5BE900E4E5E1}"/>
            </a:ext>
          </a:extLst>
        </xdr:cNvPr>
        <xdr:cNvSpPr/>
      </xdr:nvSpPr>
      <xdr:spPr>
        <a:xfrm>
          <a:off x="3913909" y="16590818"/>
          <a:ext cx="3039341" cy="154131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 b="1">
              <a:solidFill>
                <a:schemeClr val="tx1"/>
              </a:solidFill>
            </a:rPr>
            <a:t>방송실 스피커</a:t>
          </a:r>
          <a:endParaRPr lang="en-US" altLang="ko-KR" sz="2800" b="1">
            <a:solidFill>
              <a:schemeClr val="tx1"/>
            </a:solidFill>
          </a:endParaRPr>
        </a:p>
        <a:p>
          <a:pPr algn="ctr"/>
          <a:r>
            <a:rPr lang="en-US" altLang="ko-KR" sz="2800" b="1">
              <a:solidFill>
                <a:schemeClr val="tx1"/>
              </a:solidFill>
            </a:rPr>
            <a:t>(</a:t>
          </a:r>
          <a:r>
            <a:rPr lang="ko-KR" altLang="en-US" sz="2800" b="1">
              <a:solidFill>
                <a:schemeClr val="tx1"/>
              </a:solidFill>
            </a:rPr>
            <a:t>고장</a:t>
          </a:r>
          <a:r>
            <a:rPr lang="en-US" altLang="ko-KR" sz="2800" b="1">
              <a:solidFill>
                <a:schemeClr val="tx1"/>
              </a:solidFill>
            </a:rPr>
            <a:t>)</a:t>
          </a:r>
          <a:endParaRPr lang="ko-KR" altLang="en-US" sz="2800" b="1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277092</xdr:colOff>
      <xdr:row>43</xdr:row>
      <xdr:rowOff>34636</xdr:rowOff>
    </xdr:from>
    <xdr:to>
      <xdr:col>33</xdr:col>
      <xdr:colOff>294411</xdr:colOff>
      <xdr:row>47</xdr:row>
      <xdr:rowOff>10823</xdr:rowOff>
    </xdr:to>
    <xdr:sp macro="" textlink="">
      <xdr:nvSpPr>
        <xdr:cNvPr id="54" name="직사각형 53">
          <a:extLst>
            <a:ext uri="{FF2B5EF4-FFF2-40B4-BE49-F238E27FC236}">
              <a16:creationId xmlns:a16="http://schemas.microsoft.com/office/drawing/2014/main" id="{E3CDD161-8899-4A94-B31B-28BA300DE7CA}"/>
            </a:ext>
          </a:extLst>
        </xdr:cNvPr>
        <xdr:cNvSpPr/>
      </xdr:nvSpPr>
      <xdr:spPr>
        <a:xfrm>
          <a:off x="20366183" y="9594272"/>
          <a:ext cx="2788228" cy="80746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800" b="1">
              <a:solidFill>
                <a:schemeClr val="tx1"/>
              </a:solidFill>
            </a:rPr>
            <a:t>2</a:t>
          </a:r>
          <a:r>
            <a:rPr lang="ko-KR" altLang="en-US" sz="2800" b="1">
              <a:solidFill>
                <a:schemeClr val="tx1"/>
              </a:solidFill>
            </a:rPr>
            <a:t>층 보조스피커</a:t>
          </a:r>
        </a:p>
      </xdr:txBody>
    </xdr:sp>
    <xdr:clientData/>
  </xdr:twoCellAnchor>
  <xdr:twoCellAnchor>
    <xdr:from>
      <xdr:col>27</xdr:col>
      <xdr:colOff>684067</xdr:colOff>
      <xdr:row>77</xdr:row>
      <xdr:rowOff>166688</xdr:rowOff>
    </xdr:from>
    <xdr:to>
      <xdr:col>31</xdr:col>
      <xdr:colOff>207817</xdr:colOff>
      <xdr:row>81</xdr:row>
      <xdr:rowOff>142875</xdr:rowOff>
    </xdr:to>
    <xdr:sp macro="" textlink="">
      <xdr:nvSpPr>
        <xdr:cNvPr id="55" name="직사각형 54">
          <a:extLst>
            <a:ext uri="{FF2B5EF4-FFF2-40B4-BE49-F238E27FC236}">
              <a16:creationId xmlns:a16="http://schemas.microsoft.com/office/drawing/2014/main" id="{8AE38D56-A148-4BDB-AEDF-13A39AFEB45F}"/>
            </a:ext>
          </a:extLst>
        </xdr:cNvPr>
        <xdr:cNvSpPr/>
      </xdr:nvSpPr>
      <xdr:spPr>
        <a:xfrm>
          <a:off x="19329255" y="16454438"/>
          <a:ext cx="2286000" cy="83343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 b="1">
              <a:solidFill>
                <a:schemeClr val="tx1"/>
              </a:solidFill>
            </a:rPr>
            <a:t>구형</a:t>
          </a:r>
          <a:r>
            <a:rPr lang="en-US" altLang="ko-KR" sz="2800" b="1" baseline="0">
              <a:solidFill>
                <a:schemeClr val="tx1"/>
              </a:solidFill>
            </a:rPr>
            <a:t> </a:t>
          </a:r>
          <a:r>
            <a:rPr lang="ko-KR" altLang="en-US" sz="2800" b="1" baseline="0">
              <a:solidFill>
                <a:schemeClr val="tx1"/>
              </a:solidFill>
            </a:rPr>
            <a:t>믹서</a:t>
          </a:r>
          <a:endParaRPr lang="ko-KR" altLang="en-US" sz="2800" b="1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467591</xdr:colOff>
      <xdr:row>24</xdr:row>
      <xdr:rowOff>34637</xdr:rowOff>
    </xdr:from>
    <xdr:to>
      <xdr:col>16</xdr:col>
      <xdr:colOff>346364</xdr:colOff>
      <xdr:row>28</xdr:row>
      <xdr:rowOff>10824</xdr:rowOff>
    </xdr:to>
    <xdr:sp macro="" textlink="">
      <xdr:nvSpPr>
        <xdr:cNvPr id="57" name="직사각형 56">
          <a:extLst>
            <a:ext uri="{FF2B5EF4-FFF2-40B4-BE49-F238E27FC236}">
              <a16:creationId xmlns:a16="http://schemas.microsoft.com/office/drawing/2014/main" id="{BA601F29-2A68-4618-9A4B-9762CA5CD98C}"/>
            </a:ext>
          </a:extLst>
        </xdr:cNvPr>
        <xdr:cNvSpPr/>
      </xdr:nvSpPr>
      <xdr:spPr>
        <a:xfrm>
          <a:off x="9473046" y="5022273"/>
          <a:ext cx="1956954" cy="80746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 b="1">
              <a:solidFill>
                <a:schemeClr val="tx1"/>
              </a:solidFill>
            </a:rPr>
            <a:t>카메라 </a:t>
          </a:r>
          <a:r>
            <a:rPr lang="en-US" altLang="ko-KR" sz="2800" b="1">
              <a:solidFill>
                <a:schemeClr val="tx1"/>
              </a:solidFill>
            </a:rPr>
            <a:t>2</a:t>
          </a:r>
          <a:endParaRPr lang="ko-KR" altLang="en-US" sz="28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658090</xdr:colOff>
      <xdr:row>14</xdr:row>
      <xdr:rowOff>51954</xdr:rowOff>
    </xdr:from>
    <xdr:to>
      <xdr:col>5</xdr:col>
      <xdr:colOff>536863</xdr:colOff>
      <xdr:row>18</xdr:row>
      <xdr:rowOff>28142</xdr:rowOff>
    </xdr:to>
    <xdr:sp macro="" textlink="">
      <xdr:nvSpPr>
        <xdr:cNvPr id="58" name="직사각형 57">
          <a:extLst>
            <a:ext uri="{FF2B5EF4-FFF2-40B4-BE49-F238E27FC236}">
              <a16:creationId xmlns:a16="http://schemas.microsoft.com/office/drawing/2014/main" id="{AA8662AF-A7DE-4373-9250-2DC3040BCFA6}"/>
            </a:ext>
          </a:extLst>
        </xdr:cNvPr>
        <xdr:cNvSpPr/>
      </xdr:nvSpPr>
      <xdr:spPr>
        <a:xfrm>
          <a:off x="2043545" y="2961409"/>
          <a:ext cx="1956954" cy="80746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 b="1">
              <a:solidFill>
                <a:schemeClr val="tx1"/>
              </a:solidFill>
            </a:rPr>
            <a:t>카메라 </a:t>
          </a:r>
          <a:r>
            <a:rPr lang="en-US" altLang="ko-KR" sz="2800" b="1">
              <a:solidFill>
                <a:schemeClr val="tx1"/>
              </a:solidFill>
            </a:rPr>
            <a:t>1</a:t>
          </a:r>
          <a:endParaRPr lang="ko-KR" altLang="en-US" sz="28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571500</xdr:colOff>
      <xdr:row>20</xdr:row>
      <xdr:rowOff>69272</xdr:rowOff>
    </xdr:from>
    <xdr:to>
      <xdr:col>4</xdr:col>
      <xdr:colOff>588818</xdr:colOff>
      <xdr:row>22</xdr:row>
      <xdr:rowOff>204352</xdr:rowOff>
    </xdr:to>
    <xdr:sp macro="" textlink="">
      <xdr:nvSpPr>
        <xdr:cNvPr id="59" name="타원 58">
          <a:extLst>
            <a:ext uri="{FF2B5EF4-FFF2-40B4-BE49-F238E27FC236}">
              <a16:creationId xmlns:a16="http://schemas.microsoft.com/office/drawing/2014/main" id="{35622D48-0DB0-4665-A88E-DC23738F3A5E}"/>
            </a:ext>
          </a:extLst>
        </xdr:cNvPr>
        <xdr:cNvSpPr/>
      </xdr:nvSpPr>
      <xdr:spPr>
        <a:xfrm>
          <a:off x="2649682" y="4225636"/>
          <a:ext cx="710045" cy="550716"/>
        </a:xfrm>
        <a:prstGeom prst="ellipse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</xdr:col>
      <xdr:colOff>143865</xdr:colOff>
      <xdr:row>21</xdr:row>
      <xdr:rowOff>138545</xdr:rowOff>
    </xdr:from>
    <xdr:to>
      <xdr:col>15</xdr:col>
      <xdr:colOff>571500</xdr:colOff>
      <xdr:row>23</xdr:row>
      <xdr:rowOff>51955</xdr:rowOff>
    </xdr:to>
    <xdr:sp macro="" textlink="">
      <xdr:nvSpPr>
        <xdr:cNvPr id="61" name="타원 60">
          <a:extLst>
            <a:ext uri="{FF2B5EF4-FFF2-40B4-BE49-F238E27FC236}">
              <a16:creationId xmlns:a16="http://schemas.microsoft.com/office/drawing/2014/main" id="{5DD4BF1F-A519-488F-B8DA-B0D0C227AEBC}"/>
            </a:ext>
          </a:extLst>
        </xdr:cNvPr>
        <xdr:cNvSpPr/>
      </xdr:nvSpPr>
      <xdr:spPr>
        <a:xfrm>
          <a:off x="10534774" y="4502727"/>
          <a:ext cx="427635" cy="329046"/>
        </a:xfrm>
        <a:prstGeom prst="ellipse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22</xdr:col>
      <xdr:colOff>658091</xdr:colOff>
      <xdr:row>20</xdr:row>
      <xdr:rowOff>173180</xdr:rowOff>
    </xdr:from>
    <xdr:to>
      <xdr:col>23</xdr:col>
      <xdr:colOff>588818</xdr:colOff>
      <xdr:row>24</xdr:row>
      <xdr:rowOff>17319</xdr:rowOff>
    </xdr:to>
    <xdr:sp macro="" textlink="">
      <xdr:nvSpPr>
        <xdr:cNvPr id="62" name="사각형: 둥근 모서리 61">
          <a:extLst>
            <a:ext uri="{FF2B5EF4-FFF2-40B4-BE49-F238E27FC236}">
              <a16:creationId xmlns:a16="http://schemas.microsoft.com/office/drawing/2014/main" id="{B163C75B-D30B-4E7C-9FA8-F1126CE44860}"/>
            </a:ext>
          </a:extLst>
        </xdr:cNvPr>
        <xdr:cNvSpPr/>
      </xdr:nvSpPr>
      <xdr:spPr>
        <a:xfrm>
          <a:off x="15898091" y="4329544"/>
          <a:ext cx="623454" cy="675411"/>
        </a:xfrm>
        <a:prstGeom prst="round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28</xdr:col>
      <xdr:colOff>267885</xdr:colOff>
      <xdr:row>20</xdr:row>
      <xdr:rowOff>131504</xdr:rowOff>
    </xdr:from>
    <xdr:to>
      <xdr:col>29</xdr:col>
      <xdr:colOff>198612</xdr:colOff>
      <xdr:row>23</xdr:row>
      <xdr:rowOff>183461</xdr:rowOff>
    </xdr:to>
    <xdr:sp macro="" textlink="">
      <xdr:nvSpPr>
        <xdr:cNvPr id="64" name="사각형: 둥근 모서리 63">
          <a:extLst>
            <a:ext uri="{FF2B5EF4-FFF2-40B4-BE49-F238E27FC236}">
              <a16:creationId xmlns:a16="http://schemas.microsoft.com/office/drawing/2014/main" id="{66664DC1-E28D-4A36-9012-557D21B93CDA}"/>
            </a:ext>
          </a:extLst>
        </xdr:cNvPr>
        <xdr:cNvSpPr/>
      </xdr:nvSpPr>
      <xdr:spPr>
        <a:xfrm>
          <a:off x="19664249" y="4287868"/>
          <a:ext cx="623454" cy="675411"/>
        </a:xfrm>
        <a:prstGeom prst="round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</xdr:col>
      <xdr:colOff>86591</xdr:colOff>
      <xdr:row>19</xdr:row>
      <xdr:rowOff>173182</xdr:rowOff>
    </xdr:from>
    <xdr:to>
      <xdr:col>16</xdr:col>
      <xdr:colOff>17318</xdr:colOff>
      <xdr:row>21</xdr:row>
      <xdr:rowOff>121229</xdr:rowOff>
    </xdr:to>
    <xdr:sp macro="" textlink="">
      <xdr:nvSpPr>
        <xdr:cNvPr id="66" name="사각형: 둥근 모서리 65">
          <a:extLst>
            <a:ext uri="{FF2B5EF4-FFF2-40B4-BE49-F238E27FC236}">
              <a16:creationId xmlns:a16="http://schemas.microsoft.com/office/drawing/2014/main" id="{5388A65E-BA50-4382-BEF2-FEEECA84C31D}"/>
            </a:ext>
          </a:extLst>
        </xdr:cNvPr>
        <xdr:cNvSpPr/>
      </xdr:nvSpPr>
      <xdr:spPr>
        <a:xfrm>
          <a:off x="10477500" y="4121727"/>
          <a:ext cx="623454" cy="363684"/>
        </a:xfrm>
        <a:prstGeom prst="round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606137</xdr:colOff>
      <xdr:row>14</xdr:row>
      <xdr:rowOff>86590</xdr:rowOff>
    </xdr:from>
    <xdr:to>
      <xdr:col>14</xdr:col>
      <xdr:colOff>0</xdr:colOff>
      <xdr:row>16</xdr:row>
      <xdr:rowOff>190500</xdr:rowOff>
    </xdr:to>
    <xdr:sp macro="" textlink="">
      <xdr:nvSpPr>
        <xdr:cNvPr id="67" name="사각형: 둥근 모서리 66">
          <a:extLst>
            <a:ext uri="{FF2B5EF4-FFF2-40B4-BE49-F238E27FC236}">
              <a16:creationId xmlns:a16="http://schemas.microsoft.com/office/drawing/2014/main" id="{C0F4F85A-AD30-46E5-A51A-158638FA0713}"/>
            </a:ext>
          </a:extLst>
        </xdr:cNvPr>
        <xdr:cNvSpPr/>
      </xdr:nvSpPr>
      <xdr:spPr>
        <a:xfrm>
          <a:off x="8918864" y="2996045"/>
          <a:ext cx="779318" cy="519546"/>
        </a:xfrm>
        <a:prstGeom prst="round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14</xdr:col>
      <xdr:colOff>161180</xdr:colOff>
      <xdr:row>15</xdr:row>
      <xdr:rowOff>50779</xdr:rowOff>
    </xdr:from>
    <xdr:to>
      <xdr:col>17</xdr:col>
      <xdr:colOff>329043</xdr:colOff>
      <xdr:row>19</xdr:row>
      <xdr:rowOff>26967</xdr:rowOff>
    </xdr:to>
    <xdr:sp macro="" textlink="">
      <xdr:nvSpPr>
        <xdr:cNvPr id="69" name="직사각형 68">
          <a:extLst>
            <a:ext uri="{FF2B5EF4-FFF2-40B4-BE49-F238E27FC236}">
              <a16:creationId xmlns:a16="http://schemas.microsoft.com/office/drawing/2014/main" id="{2C005A99-B2E6-4E69-95DF-4C194E7181E6}"/>
            </a:ext>
          </a:extLst>
        </xdr:cNvPr>
        <xdr:cNvSpPr/>
      </xdr:nvSpPr>
      <xdr:spPr>
        <a:xfrm>
          <a:off x="9859362" y="3168052"/>
          <a:ext cx="2246045" cy="80746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 b="1">
              <a:solidFill>
                <a:schemeClr val="tx1"/>
              </a:solidFill>
            </a:rPr>
            <a:t>중앙모니터</a:t>
          </a:r>
        </a:p>
      </xdr:txBody>
    </xdr:sp>
    <xdr:clientData/>
  </xdr:twoCellAnchor>
  <xdr:twoCellAnchor>
    <xdr:from>
      <xdr:col>32</xdr:col>
      <xdr:colOff>529467</xdr:colOff>
      <xdr:row>15</xdr:row>
      <xdr:rowOff>90017</xdr:rowOff>
    </xdr:from>
    <xdr:to>
      <xdr:col>33</xdr:col>
      <xdr:colOff>616058</xdr:colOff>
      <xdr:row>17</xdr:row>
      <xdr:rowOff>193927</xdr:rowOff>
    </xdr:to>
    <xdr:sp macro="" textlink="">
      <xdr:nvSpPr>
        <xdr:cNvPr id="70" name="사각형: 둥근 모서리 69">
          <a:extLst>
            <a:ext uri="{FF2B5EF4-FFF2-40B4-BE49-F238E27FC236}">
              <a16:creationId xmlns:a16="http://schemas.microsoft.com/office/drawing/2014/main" id="{078FAF0D-B853-4136-8C24-23EAB2021ACF}"/>
            </a:ext>
          </a:extLst>
        </xdr:cNvPr>
        <xdr:cNvSpPr/>
      </xdr:nvSpPr>
      <xdr:spPr>
        <a:xfrm>
          <a:off x="22696740" y="3207290"/>
          <a:ext cx="779318" cy="519546"/>
        </a:xfrm>
        <a:prstGeom prst="round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35</xdr:col>
      <xdr:colOff>96513</xdr:colOff>
      <xdr:row>16</xdr:row>
      <xdr:rowOff>159289</xdr:rowOff>
    </xdr:from>
    <xdr:to>
      <xdr:col>36</xdr:col>
      <xdr:colOff>183104</xdr:colOff>
      <xdr:row>19</xdr:row>
      <xdr:rowOff>55381</xdr:rowOff>
    </xdr:to>
    <xdr:sp macro="" textlink="">
      <xdr:nvSpPr>
        <xdr:cNvPr id="72" name="사각형: 둥근 모서리 71">
          <a:extLst>
            <a:ext uri="{FF2B5EF4-FFF2-40B4-BE49-F238E27FC236}">
              <a16:creationId xmlns:a16="http://schemas.microsoft.com/office/drawing/2014/main" id="{B131A292-A75E-4844-AD10-557AF1414B37}"/>
            </a:ext>
          </a:extLst>
        </xdr:cNvPr>
        <xdr:cNvSpPr/>
      </xdr:nvSpPr>
      <xdr:spPr>
        <a:xfrm>
          <a:off x="24341968" y="3484380"/>
          <a:ext cx="779318" cy="519546"/>
        </a:xfrm>
        <a:prstGeom prst="round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32</xdr:col>
      <xdr:colOff>329043</xdr:colOff>
      <xdr:row>11</xdr:row>
      <xdr:rowOff>173182</xdr:rowOff>
    </xdr:from>
    <xdr:to>
      <xdr:col>37</xdr:col>
      <xdr:colOff>658090</xdr:colOff>
      <xdr:row>15</xdr:row>
      <xdr:rowOff>0</xdr:rowOff>
    </xdr:to>
    <xdr:sp macro="" textlink="">
      <xdr:nvSpPr>
        <xdr:cNvPr id="73" name="직사각형 72">
          <a:extLst>
            <a:ext uri="{FF2B5EF4-FFF2-40B4-BE49-F238E27FC236}">
              <a16:creationId xmlns:a16="http://schemas.microsoft.com/office/drawing/2014/main" id="{72A2F28E-5A9F-4688-8FC4-A15CDEE4D46A}"/>
            </a:ext>
          </a:extLst>
        </xdr:cNvPr>
        <xdr:cNvSpPr/>
      </xdr:nvSpPr>
      <xdr:spPr>
        <a:xfrm>
          <a:off x="22496316" y="2459182"/>
          <a:ext cx="3792683" cy="65809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800" b="1">
              <a:solidFill>
                <a:schemeClr val="tx1"/>
              </a:solidFill>
            </a:rPr>
            <a:t>2</a:t>
          </a:r>
          <a:r>
            <a:rPr lang="ko-KR" altLang="en-US" sz="2800" b="1">
              <a:solidFill>
                <a:schemeClr val="tx1"/>
              </a:solidFill>
            </a:rPr>
            <a:t>층 사이드모니터</a:t>
          </a:r>
        </a:p>
      </xdr:txBody>
    </xdr:sp>
    <xdr:clientData/>
  </xdr:twoCellAnchor>
  <xdr:twoCellAnchor>
    <xdr:from>
      <xdr:col>20</xdr:col>
      <xdr:colOff>562295</xdr:colOff>
      <xdr:row>9</xdr:row>
      <xdr:rowOff>27596</xdr:rowOff>
    </xdr:from>
    <xdr:to>
      <xdr:col>23</xdr:col>
      <xdr:colOff>484908</xdr:colOff>
      <xdr:row>18</xdr:row>
      <xdr:rowOff>86591</xdr:rowOff>
    </xdr:to>
    <xdr:sp macro="" textlink="">
      <xdr:nvSpPr>
        <xdr:cNvPr id="75" name="사각형: 둥근 모서리 74">
          <a:extLst>
            <a:ext uri="{FF2B5EF4-FFF2-40B4-BE49-F238E27FC236}">
              <a16:creationId xmlns:a16="http://schemas.microsoft.com/office/drawing/2014/main" id="{97111DD2-FA32-4470-8065-24631AF0DE3D}"/>
            </a:ext>
          </a:extLst>
        </xdr:cNvPr>
        <xdr:cNvSpPr/>
      </xdr:nvSpPr>
      <xdr:spPr>
        <a:xfrm>
          <a:off x="14416840" y="1897960"/>
          <a:ext cx="2000795" cy="1929358"/>
        </a:xfrm>
        <a:prstGeom prst="round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46</xdr:col>
      <xdr:colOff>67107</xdr:colOff>
      <xdr:row>9</xdr:row>
      <xdr:rowOff>186170</xdr:rowOff>
    </xdr:from>
    <xdr:to>
      <xdr:col>48</xdr:col>
      <xdr:colOff>682448</xdr:colOff>
      <xdr:row>15</xdr:row>
      <xdr:rowOff>155863</xdr:rowOff>
    </xdr:to>
    <xdr:sp macro="" textlink="">
      <xdr:nvSpPr>
        <xdr:cNvPr id="76" name="사각형: 둥근 모서리 75">
          <a:extLst>
            <a:ext uri="{FF2B5EF4-FFF2-40B4-BE49-F238E27FC236}">
              <a16:creationId xmlns:a16="http://schemas.microsoft.com/office/drawing/2014/main" id="{21919FB1-C759-4BB7-8F3C-AE1D5F5424DB}"/>
            </a:ext>
          </a:extLst>
        </xdr:cNvPr>
        <xdr:cNvSpPr/>
      </xdr:nvSpPr>
      <xdr:spPr>
        <a:xfrm>
          <a:off x="31932562" y="2056534"/>
          <a:ext cx="2000795" cy="1216602"/>
        </a:xfrm>
        <a:prstGeom prst="round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23</xdr:col>
      <xdr:colOff>471682</xdr:colOff>
      <xdr:row>8</xdr:row>
      <xdr:rowOff>20467</xdr:rowOff>
    </xdr:from>
    <xdr:to>
      <xdr:col>29</xdr:col>
      <xdr:colOff>363191</xdr:colOff>
      <xdr:row>9</xdr:row>
      <xdr:rowOff>126387</xdr:rowOff>
    </xdr:to>
    <xdr:sp macro="" textlink="">
      <xdr:nvSpPr>
        <xdr:cNvPr id="77" name="화살표: 위쪽 76">
          <a:extLst>
            <a:ext uri="{FF2B5EF4-FFF2-40B4-BE49-F238E27FC236}">
              <a16:creationId xmlns:a16="http://schemas.microsoft.com/office/drawing/2014/main" id="{929299EE-C2B4-48FA-B4D8-2F16F89E537A}"/>
            </a:ext>
          </a:extLst>
        </xdr:cNvPr>
        <xdr:cNvSpPr/>
      </xdr:nvSpPr>
      <xdr:spPr>
        <a:xfrm rot="14996524">
          <a:off x="18271476" y="-184055"/>
          <a:ext cx="313739" cy="4047873"/>
        </a:xfrm>
        <a:prstGeom prst="up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32</xdr:col>
      <xdr:colOff>530270</xdr:colOff>
      <xdr:row>7</xdr:row>
      <xdr:rowOff>118740</xdr:rowOff>
    </xdr:from>
    <xdr:to>
      <xdr:col>45</xdr:col>
      <xdr:colOff>692719</xdr:colOff>
      <xdr:row>9</xdr:row>
      <xdr:rowOff>44254</xdr:rowOff>
    </xdr:to>
    <xdr:sp macro="" textlink="">
      <xdr:nvSpPr>
        <xdr:cNvPr id="78" name="화살표: 위쪽 77">
          <a:extLst>
            <a:ext uri="{FF2B5EF4-FFF2-40B4-BE49-F238E27FC236}">
              <a16:creationId xmlns:a16="http://schemas.microsoft.com/office/drawing/2014/main" id="{6C7105DE-D70C-499C-92F5-6CBED2D97E5C}"/>
            </a:ext>
          </a:extLst>
        </xdr:cNvPr>
        <xdr:cNvSpPr/>
      </xdr:nvSpPr>
      <xdr:spPr>
        <a:xfrm rot="5914378">
          <a:off x="27110919" y="-2839909"/>
          <a:ext cx="341151" cy="9167903"/>
        </a:xfrm>
        <a:prstGeom prst="up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35</xdr:col>
      <xdr:colOff>294408</xdr:colOff>
      <xdr:row>44</xdr:row>
      <xdr:rowOff>138545</xdr:rowOff>
    </xdr:from>
    <xdr:to>
      <xdr:col>37</xdr:col>
      <xdr:colOff>207818</xdr:colOff>
      <xdr:row>49</xdr:row>
      <xdr:rowOff>17319</xdr:rowOff>
    </xdr:to>
    <xdr:sp macro="" textlink="">
      <xdr:nvSpPr>
        <xdr:cNvPr id="80" name="사각형: 둥근 모서리 79">
          <a:extLst>
            <a:ext uri="{FF2B5EF4-FFF2-40B4-BE49-F238E27FC236}">
              <a16:creationId xmlns:a16="http://schemas.microsoft.com/office/drawing/2014/main" id="{3E936DEB-282B-4366-BA86-14642D9C923C}"/>
            </a:ext>
          </a:extLst>
        </xdr:cNvPr>
        <xdr:cNvSpPr/>
      </xdr:nvSpPr>
      <xdr:spPr>
        <a:xfrm>
          <a:off x="24539863" y="9906000"/>
          <a:ext cx="1298864" cy="917864"/>
        </a:xfrm>
        <a:prstGeom prst="round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31</xdr:col>
      <xdr:colOff>432954</xdr:colOff>
      <xdr:row>47</xdr:row>
      <xdr:rowOff>190500</xdr:rowOff>
    </xdr:from>
    <xdr:to>
      <xdr:col>32</xdr:col>
      <xdr:colOff>571499</xdr:colOff>
      <xdr:row>53</xdr:row>
      <xdr:rowOff>121226</xdr:rowOff>
    </xdr:to>
    <xdr:sp macro="" textlink="">
      <xdr:nvSpPr>
        <xdr:cNvPr id="81" name="사각형: 둥근 모서리 80">
          <a:extLst>
            <a:ext uri="{FF2B5EF4-FFF2-40B4-BE49-F238E27FC236}">
              <a16:creationId xmlns:a16="http://schemas.microsoft.com/office/drawing/2014/main" id="{7F0D1A9A-A217-4EA6-B436-DFCF18FE5CA3}"/>
            </a:ext>
          </a:extLst>
        </xdr:cNvPr>
        <xdr:cNvSpPr/>
      </xdr:nvSpPr>
      <xdr:spPr>
        <a:xfrm>
          <a:off x="21907499" y="10581409"/>
          <a:ext cx="831273" cy="1177635"/>
        </a:xfrm>
        <a:prstGeom prst="round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36</xdr:col>
      <xdr:colOff>363682</xdr:colOff>
      <xdr:row>15</xdr:row>
      <xdr:rowOff>26040</xdr:rowOff>
    </xdr:from>
    <xdr:to>
      <xdr:col>36</xdr:col>
      <xdr:colOff>690324</xdr:colOff>
      <xdr:row>44</xdr:row>
      <xdr:rowOff>103907</xdr:rowOff>
    </xdr:to>
    <xdr:sp macro="" textlink="">
      <xdr:nvSpPr>
        <xdr:cNvPr id="82" name="화살표: 위쪽 81">
          <a:extLst>
            <a:ext uri="{FF2B5EF4-FFF2-40B4-BE49-F238E27FC236}">
              <a16:creationId xmlns:a16="http://schemas.microsoft.com/office/drawing/2014/main" id="{13B26972-6C52-4042-86D8-F41CE56BEEDC}"/>
            </a:ext>
          </a:extLst>
        </xdr:cNvPr>
        <xdr:cNvSpPr/>
      </xdr:nvSpPr>
      <xdr:spPr>
        <a:xfrm rot="10800000" flipH="1">
          <a:off x="25301864" y="3143313"/>
          <a:ext cx="326642" cy="6728049"/>
        </a:xfrm>
        <a:prstGeom prst="up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36</xdr:col>
      <xdr:colOff>357188</xdr:colOff>
      <xdr:row>69</xdr:row>
      <xdr:rowOff>190500</xdr:rowOff>
    </xdr:from>
    <xdr:to>
      <xdr:col>39</xdr:col>
      <xdr:colOff>571500</xdr:colOff>
      <xdr:row>76</xdr:row>
      <xdr:rowOff>95249</xdr:rowOff>
    </xdr:to>
    <xdr:sp macro="" textlink="">
      <xdr:nvSpPr>
        <xdr:cNvPr id="84" name="직사각형 83">
          <a:extLst>
            <a:ext uri="{FF2B5EF4-FFF2-40B4-BE49-F238E27FC236}">
              <a16:creationId xmlns:a16="http://schemas.microsoft.com/office/drawing/2014/main" id="{89D0E3E5-BEC6-49A8-A7DE-CF7B0B672D5F}"/>
            </a:ext>
          </a:extLst>
        </xdr:cNvPr>
        <xdr:cNvSpPr/>
      </xdr:nvSpPr>
      <xdr:spPr>
        <a:xfrm>
          <a:off x="25217438" y="14763750"/>
          <a:ext cx="2286000" cy="140493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 b="1">
              <a:solidFill>
                <a:schemeClr val="tx1"/>
              </a:solidFill>
            </a:rPr>
            <a:t>카메라</a:t>
          </a:r>
          <a:endParaRPr lang="en-US" altLang="ko-KR" sz="2800" b="1">
            <a:solidFill>
              <a:schemeClr val="tx1"/>
            </a:solidFill>
          </a:endParaRPr>
        </a:p>
        <a:p>
          <a:pPr algn="ctr"/>
          <a:r>
            <a:rPr lang="ko-KR" altLang="en-US" sz="2800" b="1">
              <a:solidFill>
                <a:schemeClr val="tx1"/>
              </a:solidFill>
            </a:rPr>
            <a:t>조이스틱</a:t>
          </a:r>
        </a:p>
      </xdr:txBody>
    </xdr:sp>
    <xdr:clientData/>
  </xdr:twoCellAnchor>
  <xdr:twoCellAnchor>
    <xdr:from>
      <xdr:col>0</xdr:col>
      <xdr:colOff>95250</xdr:colOff>
      <xdr:row>67</xdr:row>
      <xdr:rowOff>71438</xdr:rowOff>
    </xdr:from>
    <xdr:to>
      <xdr:col>46</xdr:col>
      <xdr:colOff>357186</xdr:colOff>
      <xdr:row>96</xdr:row>
      <xdr:rowOff>190499</xdr:rowOff>
    </xdr:to>
    <xdr:sp macro="" textlink="">
      <xdr:nvSpPr>
        <xdr:cNvPr id="85" name="직사각형 84">
          <a:extLst>
            <a:ext uri="{FF2B5EF4-FFF2-40B4-BE49-F238E27FC236}">
              <a16:creationId xmlns:a16="http://schemas.microsoft.com/office/drawing/2014/main" id="{FC4CC31D-E642-41F4-B0E7-67D8789D5F0B}"/>
            </a:ext>
          </a:extLst>
        </xdr:cNvPr>
        <xdr:cNvSpPr/>
      </xdr:nvSpPr>
      <xdr:spPr>
        <a:xfrm>
          <a:off x="95250" y="14216063"/>
          <a:ext cx="32027811" cy="633412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40</xdr:col>
      <xdr:colOff>166688</xdr:colOff>
      <xdr:row>69</xdr:row>
      <xdr:rowOff>0</xdr:rowOff>
    </xdr:from>
    <xdr:to>
      <xdr:col>43</xdr:col>
      <xdr:colOff>381000</xdr:colOff>
      <xdr:row>75</xdr:row>
      <xdr:rowOff>119062</xdr:rowOff>
    </xdr:to>
    <xdr:sp macro="" textlink="">
      <xdr:nvSpPr>
        <xdr:cNvPr id="86" name="직사각형 85">
          <a:extLst>
            <a:ext uri="{FF2B5EF4-FFF2-40B4-BE49-F238E27FC236}">
              <a16:creationId xmlns:a16="http://schemas.microsoft.com/office/drawing/2014/main" id="{6667985F-7998-4180-BEC4-77AC2E866DB4}"/>
            </a:ext>
          </a:extLst>
        </xdr:cNvPr>
        <xdr:cNvSpPr/>
      </xdr:nvSpPr>
      <xdr:spPr>
        <a:xfrm>
          <a:off x="27789188" y="14573250"/>
          <a:ext cx="2286000" cy="140493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800" b="1">
              <a:solidFill>
                <a:schemeClr val="tx1"/>
              </a:solidFill>
            </a:rPr>
            <a:t>신형 믹서</a:t>
          </a:r>
          <a:endParaRPr lang="en-US" altLang="ko-KR" sz="2800" b="1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142875</xdr:colOff>
      <xdr:row>46</xdr:row>
      <xdr:rowOff>166688</xdr:rowOff>
    </xdr:from>
    <xdr:to>
      <xdr:col>16</xdr:col>
      <xdr:colOff>666750</xdr:colOff>
      <xdr:row>52</xdr:row>
      <xdr:rowOff>97414</xdr:rowOff>
    </xdr:to>
    <xdr:sp macro="" textlink="">
      <xdr:nvSpPr>
        <xdr:cNvPr id="88" name="사각형: 둥근 모서리 87">
          <a:extLst>
            <a:ext uri="{FF2B5EF4-FFF2-40B4-BE49-F238E27FC236}">
              <a16:creationId xmlns:a16="http://schemas.microsoft.com/office/drawing/2014/main" id="{9F123E5B-F62C-4DCE-9605-33CA82CFECAD}"/>
            </a:ext>
          </a:extLst>
        </xdr:cNvPr>
        <xdr:cNvSpPr/>
      </xdr:nvSpPr>
      <xdr:spPr>
        <a:xfrm>
          <a:off x="11191875" y="10025063"/>
          <a:ext cx="523875" cy="1216601"/>
        </a:xfrm>
        <a:prstGeom prst="round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14</xdr:col>
      <xdr:colOff>18123</xdr:colOff>
      <xdr:row>41</xdr:row>
      <xdr:rowOff>122894</xdr:rowOff>
    </xdr:from>
    <xdr:to>
      <xdr:col>18</xdr:col>
      <xdr:colOff>35442</xdr:colOff>
      <xdr:row>45</xdr:row>
      <xdr:rowOff>99081</xdr:rowOff>
    </xdr:to>
    <xdr:sp macro="" textlink="">
      <xdr:nvSpPr>
        <xdr:cNvPr id="89" name="직사각형 88">
          <a:extLst>
            <a:ext uri="{FF2B5EF4-FFF2-40B4-BE49-F238E27FC236}">
              <a16:creationId xmlns:a16="http://schemas.microsoft.com/office/drawing/2014/main" id="{856C5390-F88A-4DA0-BCD0-52FCB9E44480}"/>
            </a:ext>
          </a:extLst>
        </xdr:cNvPr>
        <xdr:cNvSpPr/>
      </xdr:nvSpPr>
      <xdr:spPr>
        <a:xfrm>
          <a:off x="9685998" y="8909707"/>
          <a:ext cx="2779569" cy="83343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800" b="1">
              <a:solidFill>
                <a:schemeClr val="tx1"/>
              </a:solidFill>
            </a:rPr>
            <a:t>2</a:t>
          </a:r>
          <a:r>
            <a:rPr lang="ko-KR" altLang="en-US" sz="2800" b="1">
              <a:solidFill>
                <a:schemeClr val="tx1"/>
              </a:solidFill>
            </a:rPr>
            <a:t>층 보조스피커</a:t>
          </a:r>
        </a:p>
      </xdr:txBody>
    </xdr:sp>
    <xdr:clientData/>
  </xdr:twoCellAnchor>
  <xdr:twoCellAnchor>
    <xdr:from>
      <xdr:col>0</xdr:col>
      <xdr:colOff>95250</xdr:colOff>
      <xdr:row>63</xdr:row>
      <xdr:rowOff>119062</xdr:rowOff>
    </xdr:from>
    <xdr:to>
      <xdr:col>4</xdr:col>
      <xdr:colOff>361516</xdr:colOff>
      <xdr:row>68</xdr:row>
      <xdr:rowOff>21646</xdr:rowOff>
    </xdr:to>
    <xdr:sp macro="" textlink="">
      <xdr:nvSpPr>
        <xdr:cNvPr id="91" name="직사각형 90">
          <a:extLst>
            <a:ext uri="{FF2B5EF4-FFF2-40B4-BE49-F238E27FC236}">
              <a16:creationId xmlns:a16="http://schemas.microsoft.com/office/drawing/2014/main" id="{6528BDF7-8A22-45AB-8672-A05733CADD45}"/>
            </a:ext>
          </a:extLst>
        </xdr:cNvPr>
        <xdr:cNvSpPr/>
      </xdr:nvSpPr>
      <xdr:spPr>
        <a:xfrm>
          <a:off x="95250" y="13620750"/>
          <a:ext cx="3028516" cy="97414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4400" b="1">
              <a:solidFill>
                <a:schemeClr val="tx1"/>
              </a:solidFill>
            </a:rPr>
            <a:t>방송실</a:t>
          </a:r>
          <a:endParaRPr lang="en-US" altLang="ko-KR" sz="44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71438</xdr:colOff>
      <xdr:row>2</xdr:row>
      <xdr:rowOff>47625</xdr:rowOff>
    </xdr:from>
    <xdr:to>
      <xdr:col>52</xdr:col>
      <xdr:colOff>0</xdr:colOff>
      <xdr:row>35</xdr:row>
      <xdr:rowOff>95249</xdr:rowOff>
    </xdr:to>
    <xdr:sp macro="" textlink="">
      <xdr:nvSpPr>
        <xdr:cNvPr id="93" name="직사각형 92">
          <a:extLst>
            <a:ext uri="{FF2B5EF4-FFF2-40B4-BE49-F238E27FC236}">
              <a16:creationId xmlns:a16="http://schemas.microsoft.com/office/drawing/2014/main" id="{75FC4F78-0513-4B9E-81C9-5FF72A69E3AA}"/>
            </a:ext>
          </a:extLst>
        </xdr:cNvPr>
        <xdr:cNvSpPr/>
      </xdr:nvSpPr>
      <xdr:spPr>
        <a:xfrm>
          <a:off x="71438" y="476250"/>
          <a:ext cx="35837812" cy="7119937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190500</xdr:colOff>
      <xdr:row>2</xdr:row>
      <xdr:rowOff>142875</xdr:rowOff>
    </xdr:from>
    <xdr:to>
      <xdr:col>4</xdr:col>
      <xdr:colOff>456766</xdr:colOff>
      <xdr:row>7</xdr:row>
      <xdr:rowOff>21647</xdr:rowOff>
    </xdr:to>
    <xdr:sp macro="" textlink="">
      <xdr:nvSpPr>
        <xdr:cNvPr id="94" name="직사각형 93">
          <a:extLst>
            <a:ext uri="{FF2B5EF4-FFF2-40B4-BE49-F238E27FC236}">
              <a16:creationId xmlns:a16="http://schemas.microsoft.com/office/drawing/2014/main" id="{6F92F54C-A06E-4722-803A-B0B0ED4FCAF7}"/>
            </a:ext>
          </a:extLst>
        </xdr:cNvPr>
        <xdr:cNvSpPr/>
      </xdr:nvSpPr>
      <xdr:spPr>
        <a:xfrm>
          <a:off x="190500" y="571500"/>
          <a:ext cx="3028516" cy="95033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4400" b="1">
              <a:solidFill>
                <a:schemeClr val="tx1"/>
              </a:solidFill>
            </a:rPr>
            <a:t>본당 </a:t>
          </a:r>
          <a:r>
            <a:rPr lang="en-US" altLang="ko-KR" sz="4400" b="1">
              <a:solidFill>
                <a:schemeClr val="tx1"/>
              </a:solidFill>
            </a:rPr>
            <a:t>2</a:t>
          </a:r>
          <a:r>
            <a:rPr lang="ko-KR" altLang="en-US" sz="4400" b="1">
              <a:solidFill>
                <a:schemeClr val="tx1"/>
              </a:solidFill>
            </a:rPr>
            <a:t>층</a:t>
          </a:r>
          <a:endParaRPr lang="en-US" altLang="ko-KR" sz="44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95250</xdr:colOff>
      <xdr:row>36</xdr:row>
      <xdr:rowOff>142877</xdr:rowOff>
    </xdr:from>
    <xdr:to>
      <xdr:col>52</xdr:col>
      <xdr:colOff>23812</xdr:colOff>
      <xdr:row>63</xdr:row>
      <xdr:rowOff>23813</xdr:rowOff>
    </xdr:to>
    <xdr:sp macro="" textlink="">
      <xdr:nvSpPr>
        <xdr:cNvPr id="95" name="직사각형 94">
          <a:extLst>
            <a:ext uri="{FF2B5EF4-FFF2-40B4-BE49-F238E27FC236}">
              <a16:creationId xmlns:a16="http://schemas.microsoft.com/office/drawing/2014/main" id="{7BA8B23E-75EF-44B0-9FBD-FDB052CB8F6F}"/>
            </a:ext>
          </a:extLst>
        </xdr:cNvPr>
        <xdr:cNvSpPr/>
      </xdr:nvSpPr>
      <xdr:spPr>
        <a:xfrm>
          <a:off x="95250" y="7858127"/>
          <a:ext cx="35837812" cy="566737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333375</xdr:colOff>
      <xdr:row>37</xdr:row>
      <xdr:rowOff>119063</xdr:rowOff>
    </xdr:from>
    <xdr:to>
      <xdr:col>4</xdr:col>
      <xdr:colOff>599641</xdr:colOff>
      <xdr:row>41</xdr:row>
      <xdr:rowOff>212148</xdr:rowOff>
    </xdr:to>
    <xdr:sp macro="" textlink="">
      <xdr:nvSpPr>
        <xdr:cNvPr id="96" name="직사각형 95">
          <a:extLst>
            <a:ext uri="{FF2B5EF4-FFF2-40B4-BE49-F238E27FC236}">
              <a16:creationId xmlns:a16="http://schemas.microsoft.com/office/drawing/2014/main" id="{92E7DBFF-BEF9-4250-9339-2962CBA5728C}"/>
            </a:ext>
          </a:extLst>
        </xdr:cNvPr>
        <xdr:cNvSpPr/>
      </xdr:nvSpPr>
      <xdr:spPr>
        <a:xfrm>
          <a:off x="333375" y="8048626"/>
          <a:ext cx="3028516" cy="95033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4400" b="1">
              <a:solidFill>
                <a:schemeClr val="tx1"/>
              </a:solidFill>
            </a:rPr>
            <a:t>본당 </a:t>
          </a:r>
          <a:r>
            <a:rPr lang="en-US" altLang="ko-KR" sz="4400" b="1">
              <a:solidFill>
                <a:schemeClr val="tx1"/>
              </a:solidFill>
            </a:rPr>
            <a:t>3</a:t>
          </a:r>
          <a:r>
            <a:rPr lang="ko-KR" altLang="en-US" sz="4400" b="1">
              <a:solidFill>
                <a:schemeClr val="tx1"/>
              </a:solidFill>
            </a:rPr>
            <a:t>층</a:t>
          </a:r>
          <a:endParaRPr lang="en-US" altLang="ko-KR" sz="44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142876</xdr:colOff>
      <xdr:row>98</xdr:row>
      <xdr:rowOff>23813</xdr:rowOff>
    </xdr:from>
    <xdr:to>
      <xdr:col>46</xdr:col>
      <xdr:colOff>404812</xdr:colOff>
      <xdr:row>127</xdr:row>
      <xdr:rowOff>142873</xdr:rowOff>
    </xdr:to>
    <xdr:sp macro="" textlink="">
      <xdr:nvSpPr>
        <xdr:cNvPr id="97" name="직사각형 96">
          <a:extLst>
            <a:ext uri="{FF2B5EF4-FFF2-40B4-BE49-F238E27FC236}">
              <a16:creationId xmlns:a16="http://schemas.microsoft.com/office/drawing/2014/main" id="{91B94F87-ED54-41B1-97BC-5A995F0A061C}"/>
            </a:ext>
          </a:extLst>
        </xdr:cNvPr>
        <xdr:cNvSpPr/>
      </xdr:nvSpPr>
      <xdr:spPr>
        <a:xfrm>
          <a:off x="142876" y="21026438"/>
          <a:ext cx="32027811" cy="6334123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166687</xdr:colOff>
      <xdr:row>98</xdr:row>
      <xdr:rowOff>23812</xdr:rowOff>
    </xdr:from>
    <xdr:to>
      <xdr:col>6</xdr:col>
      <xdr:colOff>0</xdr:colOff>
      <xdr:row>102</xdr:row>
      <xdr:rowOff>140708</xdr:rowOff>
    </xdr:to>
    <xdr:sp macro="" textlink="">
      <xdr:nvSpPr>
        <xdr:cNvPr id="98" name="직사각형 97">
          <a:extLst>
            <a:ext uri="{FF2B5EF4-FFF2-40B4-BE49-F238E27FC236}">
              <a16:creationId xmlns:a16="http://schemas.microsoft.com/office/drawing/2014/main" id="{00081401-0806-4663-AC3D-316FB49A20B1}"/>
            </a:ext>
          </a:extLst>
        </xdr:cNvPr>
        <xdr:cNvSpPr/>
      </xdr:nvSpPr>
      <xdr:spPr>
        <a:xfrm>
          <a:off x="166687" y="21026437"/>
          <a:ext cx="3976688" cy="97414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4400" b="1">
              <a:solidFill>
                <a:schemeClr val="tx1"/>
              </a:solidFill>
            </a:rPr>
            <a:t>본관 </a:t>
          </a:r>
          <a:r>
            <a:rPr lang="en-US" altLang="ko-KR" sz="4400" b="1">
              <a:solidFill>
                <a:schemeClr val="tx1"/>
              </a:solidFill>
            </a:rPr>
            <a:t>2</a:t>
          </a:r>
          <a:r>
            <a:rPr lang="ko-KR" altLang="en-US" sz="4400" b="1">
              <a:solidFill>
                <a:schemeClr val="tx1"/>
              </a:solidFill>
            </a:rPr>
            <a:t>층식 당</a:t>
          </a:r>
          <a:endParaRPr lang="en-US" altLang="ko-KR" sz="44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476250</xdr:colOff>
      <xdr:row>121</xdr:row>
      <xdr:rowOff>166687</xdr:rowOff>
    </xdr:from>
    <xdr:to>
      <xdr:col>24</xdr:col>
      <xdr:colOff>238124</xdr:colOff>
      <xdr:row>126</xdr:row>
      <xdr:rowOff>69271</xdr:rowOff>
    </xdr:to>
    <xdr:sp macro="" textlink="">
      <xdr:nvSpPr>
        <xdr:cNvPr id="99" name="직사각형 98">
          <a:extLst>
            <a:ext uri="{FF2B5EF4-FFF2-40B4-BE49-F238E27FC236}">
              <a16:creationId xmlns:a16="http://schemas.microsoft.com/office/drawing/2014/main" id="{D659105E-102F-42AA-8CB4-05FFC8A1D69A}"/>
            </a:ext>
          </a:extLst>
        </xdr:cNvPr>
        <xdr:cNvSpPr/>
      </xdr:nvSpPr>
      <xdr:spPr>
        <a:xfrm>
          <a:off x="8763000" y="26098500"/>
          <a:ext cx="8048624" cy="97414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4400" b="1">
              <a:solidFill>
                <a:schemeClr val="tx1"/>
              </a:solidFill>
            </a:rPr>
            <a:t>예배용 모니터 및 스피커</a:t>
          </a:r>
          <a:endParaRPr lang="en-US" altLang="ko-KR" sz="44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14</xdr:col>
      <xdr:colOff>428625</xdr:colOff>
      <xdr:row>99</xdr:row>
      <xdr:rowOff>190501</xdr:rowOff>
    </xdr:from>
    <xdr:to>
      <xdr:col>23</xdr:col>
      <xdr:colOff>214311</xdr:colOff>
      <xdr:row>118</xdr:row>
      <xdr:rowOff>108508</xdr:rowOff>
    </xdr:to>
    <xdr:pic>
      <xdr:nvPicPr>
        <xdr:cNvPr id="100" name="그림 99">
          <a:extLst>
            <a:ext uri="{FF2B5EF4-FFF2-40B4-BE49-F238E27FC236}">
              <a16:creationId xmlns:a16="http://schemas.microsoft.com/office/drawing/2014/main" id="{D0F6EA40-24E4-474E-AB7D-8F1E9C360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96500" y="21407439"/>
          <a:ext cx="6000749" cy="3989944"/>
        </a:xfrm>
        <a:prstGeom prst="rect">
          <a:avLst/>
        </a:prstGeom>
      </xdr:spPr>
    </xdr:pic>
    <xdr:clientData/>
  </xdr:twoCellAnchor>
  <xdr:twoCellAnchor editAs="oneCell">
    <xdr:from>
      <xdr:col>12</xdr:col>
      <xdr:colOff>428625</xdr:colOff>
      <xdr:row>100</xdr:row>
      <xdr:rowOff>119062</xdr:rowOff>
    </xdr:from>
    <xdr:to>
      <xdr:col>14</xdr:col>
      <xdr:colOff>232573</xdr:colOff>
      <xdr:row>112</xdr:row>
      <xdr:rowOff>23811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id="{BC8259FA-9FB6-4C4B-9A50-8D346B89F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715375" y="21550312"/>
          <a:ext cx="1185073" cy="2476499"/>
        </a:xfrm>
        <a:prstGeom prst="rect">
          <a:avLst/>
        </a:prstGeom>
      </xdr:spPr>
    </xdr:pic>
    <xdr:clientData/>
  </xdr:twoCellAnchor>
  <xdr:twoCellAnchor editAs="oneCell">
    <xdr:from>
      <xdr:col>23</xdr:col>
      <xdr:colOff>404812</xdr:colOff>
      <xdr:row>100</xdr:row>
      <xdr:rowOff>47624</xdr:rowOff>
    </xdr:from>
    <xdr:to>
      <xdr:col>25</xdr:col>
      <xdr:colOff>190499</xdr:colOff>
      <xdr:row>111</xdr:row>
      <xdr:rowOff>128523</xdr:rowOff>
    </xdr:to>
    <xdr:pic>
      <xdr:nvPicPr>
        <xdr:cNvPr id="102" name="그림 101">
          <a:extLst>
            <a:ext uri="{FF2B5EF4-FFF2-40B4-BE49-F238E27FC236}">
              <a16:creationId xmlns:a16="http://schemas.microsoft.com/office/drawing/2014/main" id="{8A2208DE-68D7-4F6E-B731-7450C6A39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287750" y="21478874"/>
          <a:ext cx="1166812" cy="2438337"/>
        </a:xfrm>
        <a:prstGeom prst="rect">
          <a:avLst/>
        </a:prstGeom>
      </xdr:spPr>
    </xdr:pic>
    <xdr:clientData/>
  </xdr:twoCellAnchor>
  <xdr:twoCellAnchor>
    <xdr:from>
      <xdr:col>14</xdr:col>
      <xdr:colOff>292614</xdr:colOff>
      <xdr:row>69</xdr:row>
      <xdr:rowOff>111082</xdr:rowOff>
    </xdr:from>
    <xdr:to>
      <xdr:col>18</xdr:col>
      <xdr:colOff>558880</xdr:colOff>
      <xdr:row>74</xdr:row>
      <xdr:rowOff>119062</xdr:rowOff>
    </xdr:to>
    <xdr:sp macro="" textlink="">
      <xdr:nvSpPr>
        <xdr:cNvPr id="103" name="직사각형 102">
          <a:extLst>
            <a:ext uri="{FF2B5EF4-FFF2-40B4-BE49-F238E27FC236}">
              <a16:creationId xmlns:a16="http://schemas.microsoft.com/office/drawing/2014/main" id="{08CD5E92-AC38-40C6-83F0-03B07ABC11AB}"/>
            </a:ext>
          </a:extLst>
        </xdr:cNvPr>
        <xdr:cNvSpPr/>
      </xdr:nvSpPr>
      <xdr:spPr>
        <a:xfrm>
          <a:off x="9960489" y="14898645"/>
          <a:ext cx="3028516" cy="1079542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3200" b="1">
              <a:solidFill>
                <a:schemeClr val="tx1"/>
              </a:solidFill>
            </a:rPr>
            <a:t>앰프 외</a:t>
          </a:r>
          <a:endParaRPr lang="en-US" altLang="ko-KR" sz="3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387B-32B7-4EB4-9FB1-7F8E85432950}">
  <dimension ref="A1:H44"/>
  <sheetViews>
    <sheetView showGridLines="0" tabSelected="1" zoomScaleNormal="100" workbookViewId="0">
      <selection activeCell="J18" sqref="J18"/>
    </sheetView>
  </sheetViews>
  <sheetFormatPr defaultRowHeight="16.5" x14ac:dyDescent="0.3"/>
  <cols>
    <col min="1" max="1" width="3.25" customWidth="1"/>
    <col min="2" max="2" width="11" customWidth="1"/>
    <col min="3" max="3" width="14.375" customWidth="1"/>
    <col min="4" max="4" width="13.875" customWidth="1"/>
    <col min="5" max="5" width="6.25" customWidth="1"/>
    <col min="6" max="6" width="12.375" customWidth="1"/>
    <col min="7" max="7" width="11.5" customWidth="1"/>
    <col min="8" max="8" width="11.625" customWidth="1"/>
  </cols>
  <sheetData>
    <row r="1" spans="1:8" s="1" customFormat="1" ht="36.75" customHeight="1" x14ac:dyDescent="0.3">
      <c r="A1" s="77" t="s">
        <v>10</v>
      </c>
      <c r="B1" s="77"/>
      <c r="C1" s="77"/>
      <c r="D1" s="77"/>
      <c r="E1" s="77"/>
      <c r="F1" s="77"/>
      <c r="G1" s="77"/>
      <c r="H1" s="77"/>
    </row>
    <row r="3" spans="1:8" ht="13.5" customHeight="1" x14ac:dyDescent="0.3">
      <c r="G3" s="23" t="s">
        <v>11</v>
      </c>
      <c r="H3" s="23"/>
    </row>
    <row r="4" spans="1:8" ht="21.75" customHeight="1" x14ac:dyDescent="0.3">
      <c r="A4" s="22" t="s">
        <v>12</v>
      </c>
      <c r="B4" s="22"/>
      <c r="C4" s="22"/>
      <c r="D4" s="22"/>
      <c r="E4" s="22"/>
      <c r="F4" s="22"/>
      <c r="G4" s="22"/>
      <c r="H4" s="22"/>
    </row>
    <row r="5" spans="1:8" ht="7.5" customHeight="1" x14ac:dyDescent="0.3">
      <c r="A5" s="21"/>
      <c r="B5" s="21"/>
      <c r="C5" s="21"/>
      <c r="D5" s="21"/>
      <c r="E5" s="21"/>
      <c r="F5" s="21"/>
      <c r="G5" s="21"/>
      <c r="H5" s="21"/>
    </row>
    <row r="6" spans="1:8" ht="81" customHeight="1" x14ac:dyDescent="0.3">
      <c r="A6" s="26" t="s">
        <v>14</v>
      </c>
      <c r="B6" s="26"/>
      <c r="C6" s="26"/>
      <c r="D6" s="26"/>
      <c r="E6" s="26"/>
      <c r="F6" s="26"/>
      <c r="G6" s="26"/>
      <c r="H6" s="26"/>
    </row>
    <row r="7" spans="1:8" ht="6" customHeight="1" x14ac:dyDescent="0.3"/>
    <row r="8" spans="1:8" s="36" customFormat="1" ht="17.25" x14ac:dyDescent="0.3">
      <c r="A8" s="36" t="s">
        <v>13</v>
      </c>
    </row>
    <row r="9" spans="1:8" ht="9.75" customHeight="1" thickBot="1" x14ac:dyDescent="0.35">
      <c r="B9" s="35"/>
      <c r="C9" s="35"/>
      <c r="D9" s="35"/>
      <c r="E9" s="35"/>
      <c r="F9" s="35"/>
      <c r="G9" s="35"/>
      <c r="H9" s="35"/>
    </row>
    <row r="10" spans="1:8" ht="28.5" customHeight="1" thickBot="1" x14ac:dyDescent="0.35">
      <c r="B10" s="46" t="s">
        <v>15</v>
      </c>
      <c r="C10" s="47"/>
      <c r="D10" s="47"/>
      <c r="E10" s="48" t="s">
        <v>16</v>
      </c>
      <c r="F10" s="49"/>
      <c r="G10" s="49"/>
      <c r="H10" s="50"/>
    </row>
    <row r="11" spans="1:8" ht="17.25" thickTop="1" x14ac:dyDescent="0.3">
      <c r="B11" s="40"/>
      <c r="C11" s="41"/>
      <c r="D11" s="41"/>
      <c r="E11" s="40"/>
      <c r="F11" s="41"/>
      <c r="G11" s="41"/>
      <c r="H11" s="42"/>
    </row>
    <row r="12" spans="1:8" ht="20.25" customHeight="1" x14ac:dyDescent="0.3">
      <c r="B12" s="37" t="s">
        <v>24</v>
      </c>
      <c r="C12" s="38"/>
      <c r="D12" s="38"/>
      <c r="E12" s="37" t="s">
        <v>26</v>
      </c>
      <c r="F12" s="38"/>
      <c r="G12" s="38"/>
      <c r="H12" s="51"/>
    </row>
    <row r="13" spans="1:8" ht="20.25" customHeight="1" x14ac:dyDescent="0.3">
      <c r="B13" s="37" t="s">
        <v>17</v>
      </c>
      <c r="C13" s="38"/>
      <c r="D13" s="38"/>
      <c r="E13" s="37" t="s">
        <v>27</v>
      </c>
      <c r="F13" s="38"/>
      <c r="G13" s="38"/>
      <c r="H13" s="51"/>
    </row>
    <row r="14" spans="1:8" ht="20.25" customHeight="1" x14ac:dyDescent="0.3">
      <c r="B14" s="37" t="s">
        <v>19</v>
      </c>
      <c r="C14" s="38"/>
      <c r="D14" s="38"/>
      <c r="E14" s="37" t="s">
        <v>28</v>
      </c>
      <c r="F14" s="38"/>
      <c r="G14" s="38"/>
      <c r="H14" s="51"/>
    </row>
    <row r="15" spans="1:8" ht="35.25" customHeight="1" x14ac:dyDescent="0.3">
      <c r="B15" s="39" t="s">
        <v>20</v>
      </c>
      <c r="C15" s="38"/>
      <c r="D15" s="38"/>
      <c r="E15" s="39" t="s">
        <v>30</v>
      </c>
      <c r="F15" s="38"/>
      <c r="G15" s="38"/>
      <c r="H15" s="51"/>
    </row>
    <row r="16" spans="1:8" ht="32.25" customHeight="1" x14ac:dyDescent="0.3">
      <c r="B16" s="37"/>
      <c r="C16" s="38"/>
      <c r="D16" s="38"/>
      <c r="E16" s="54" t="s">
        <v>29</v>
      </c>
      <c r="F16" s="52"/>
      <c r="G16" s="52"/>
      <c r="H16" s="53"/>
    </row>
    <row r="17" spans="1:8" ht="20.25" customHeight="1" x14ac:dyDescent="0.3">
      <c r="B17" s="37" t="s">
        <v>25</v>
      </c>
      <c r="C17" s="38"/>
      <c r="D17" s="38"/>
      <c r="E17" s="37" t="s">
        <v>25</v>
      </c>
      <c r="F17" s="38"/>
      <c r="G17" s="38"/>
      <c r="H17" s="51"/>
    </row>
    <row r="18" spans="1:8" ht="20.25" customHeight="1" x14ac:dyDescent="0.3">
      <c r="B18" s="37" t="s">
        <v>18</v>
      </c>
      <c r="C18" s="38"/>
      <c r="D18" s="38"/>
      <c r="E18" s="37" t="s">
        <v>31</v>
      </c>
      <c r="F18" s="38"/>
      <c r="G18" s="38"/>
      <c r="H18" s="51"/>
    </row>
    <row r="19" spans="1:8" ht="20.25" customHeight="1" x14ac:dyDescent="0.3">
      <c r="B19" s="37" t="s">
        <v>21</v>
      </c>
      <c r="C19" s="38"/>
      <c r="D19" s="38"/>
      <c r="E19" s="37" t="s">
        <v>32</v>
      </c>
      <c r="F19" s="38"/>
      <c r="G19" s="38"/>
      <c r="H19" s="51"/>
    </row>
    <row r="20" spans="1:8" ht="20.25" customHeight="1" x14ac:dyDescent="0.3">
      <c r="B20" s="40" t="s">
        <v>22</v>
      </c>
      <c r="C20" s="41"/>
      <c r="D20" s="41"/>
      <c r="E20" s="40" t="s">
        <v>33</v>
      </c>
      <c r="F20" s="41"/>
      <c r="G20" s="41"/>
      <c r="H20" s="42"/>
    </row>
    <row r="21" spans="1:8" ht="20.25" customHeight="1" x14ac:dyDescent="0.3">
      <c r="B21" s="40" t="s">
        <v>23</v>
      </c>
      <c r="C21" s="41"/>
      <c r="D21" s="41"/>
      <c r="E21" s="40" t="s">
        <v>41</v>
      </c>
      <c r="F21" s="41"/>
      <c r="G21" s="41"/>
      <c r="H21" s="42"/>
    </row>
    <row r="22" spans="1:8" ht="20.25" customHeight="1" x14ac:dyDescent="0.3">
      <c r="B22" s="40" t="s">
        <v>34</v>
      </c>
      <c r="C22" s="41"/>
      <c r="D22" s="41"/>
      <c r="E22" s="40"/>
      <c r="F22" s="41"/>
      <c r="G22" s="41"/>
      <c r="H22" s="42"/>
    </row>
    <row r="23" spans="1:8" ht="20.25" customHeight="1" x14ac:dyDescent="0.3">
      <c r="B23" s="40" t="s">
        <v>35</v>
      </c>
      <c r="C23" s="41"/>
      <c r="D23" s="41"/>
      <c r="E23" s="40" t="s">
        <v>35</v>
      </c>
      <c r="F23" s="41"/>
      <c r="G23" s="41"/>
      <c r="H23" s="42"/>
    </row>
    <row r="24" spans="1:8" ht="20.25" customHeight="1" x14ac:dyDescent="0.3">
      <c r="B24" s="40" t="s">
        <v>39</v>
      </c>
      <c r="C24" s="41"/>
      <c r="D24" s="41"/>
      <c r="E24" s="40" t="s">
        <v>36</v>
      </c>
      <c r="F24" s="41"/>
      <c r="G24" s="41"/>
      <c r="H24" s="42"/>
    </row>
    <row r="25" spans="1:8" ht="20.25" customHeight="1" thickBot="1" x14ac:dyDescent="0.35">
      <c r="B25" s="43"/>
      <c r="C25" s="44"/>
      <c r="D25" s="44"/>
      <c r="E25" s="43"/>
      <c r="F25" s="44"/>
      <c r="G25" s="44"/>
      <c r="H25" s="45"/>
    </row>
    <row r="27" spans="1:8" ht="45" customHeight="1" x14ac:dyDescent="0.3">
      <c r="A27" s="36" t="s">
        <v>40</v>
      </c>
    </row>
    <row r="28" spans="1:8" ht="24" hidden="1" customHeight="1" x14ac:dyDescent="0.3">
      <c r="A28" s="22" t="s">
        <v>38</v>
      </c>
      <c r="B28" s="22"/>
      <c r="C28" s="22"/>
      <c r="D28" s="22"/>
      <c r="E28" s="22"/>
      <c r="F28" s="22"/>
      <c r="G28" s="22"/>
      <c r="H28" s="22"/>
    </row>
    <row r="29" spans="1:8" ht="9" hidden="1" customHeight="1" x14ac:dyDescent="0.3">
      <c r="A29" s="2"/>
      <c r="B29" s="2"/>
      <c r="C29" s="2"/>
      <c r="D29" s="2"/>
      <c r="E29" s="2"/>
      <c r="F29" s="2"/>
      <c r="G29" s="2"/>
      <c r="H29" s="2"/>
    </row>
    <row r="30" spans="1:8" ht="29.25" hidden="1" customHeight="1" thickBot="1" x14ac:dyDescent="0.35">
      <c r="A30" s="3" t="s">
        <v>3</v>
      </c>
      <c r="B30" s="4" t="s">
        <v>4</v>
      </c>
      <c r="C30" s="4" t="s">
        <v>0</v>
      </c>
      <c r="D30" s="4" t="s">
        <v>1</v>
      </c>
      <c r="E30" s="4" t="s">
        <v>2</v>
      </c>
      <c r="F30" s="4" t="s">
        <v>5</v>
      </c>
      <c r="G30" s="24" t="s">
        <v>6</v>
      </c>
      <c r="H30" s="25"/>
    </row>
    <row r="31" spans="1:8" ht="30.75" hidden="1" customHeight="1" thickTop="1" x14ac:dyDescent="0.3">
      <c r="A31" s="5">
        <v>1</v>
      </c>
      <c r="B31" s="58"/>
      <c r="C31" s="59"/>
      <c r="D31" s="60"/>
      <c r="E31" s="61"/>
      <c r="F31" s="62">
        <f>D31*E31</f>
        <v>0</v>
      </c>
      <c r="G31" s="63"/>
      <c r="H31" s="64"/>
    </row>
    <row r="32" spans="1:8" ht="29.25" hidden="1" customHeight="1" x14ac:dyDescent="0.3">
      <c r="A32" s="34"/>
      <c r="B32" s="7"/>
      <c r="C32" s="8"/>
      <c r="D32" s="9"/>
      <c r="E32" s="10"/>
      <c r="F32" s="9">
        <f>D32*E32</f>
        <v>0</v>
      </c>
      <c r="G32" s="65"/>
      <c r="H32" s="66"/>
    </row>
    <row r="33" spans="1:8" ht="29.25" hidden="1" customHeight="1" x14ac:dyDescent="0.3">
      <c r="A33" s="34"/>
      <c r="B33" s="7"/>
      <c r="C33" s="8"/>
      <c r="D33" s="9"/>
      <c r="E33" s="10"/>
      <c r="F33" s="9">
        <f t="shared" ref="F33:F34" si="0">D33*E33</f>
        <v>0</v>
      </c>
      <c r="G33" s="67"/>
      <c r="H33" s="68"/>
    </row>
    <row r="34" spans="1:8" ht="29.25" hidden="1" customHeight="1" x14ac:dyDescent="0.3">
      <c r="A34" s="34"/>
      <c r="B34" s="7"/>
      <c r="C34" s="8"/>
      <c r="D34" s="9"/>
      <c r="E34" s="10"/>
      <c r="F34" s="9">
        <f t="shared" si="0"/>
        <v>0</v>
      </c>
      <c r="G34" s="65"/>
      <c r="H34" s="66"/>
    </row>
    <row r="35" spans="1:8" ht="29.25" hidden="1" customHeight="1" x14ac:dyDescent="0.3">
      <c r="A35" s="34"/>
      <c r="B35" s="7"/>
      <c r="C35" s="20"/>
      <c r="D35" s="11"/>
      <c r="E35" s="12"/>
      <c r="F35" s="9"/>
      <c r="G35" s="65"/>
      <c r="H35" s="66"/>
    </row>
    <row r="36" spans="1:8" ht="30.75" hidden="1" customHeight="1" x14ac:dyDescent="0.3">
      <c r="A36" s="34"/>
      <c r="B36" s="69"/>
      <c r="C36" s="70"/>
      <c r="D36" s="71"/>
      <c r="E36" s="72"/>
      <c r="F36" s="73">
        <f>D36*E36</f>
        <v>0</v>
      </c>
      <c r="G36" s="65"/>
      <c r="H36" s="66"/>
    </row>
    <row r="37" spans="1:8" ht="29.25" hidden="1" customHeight="1" x14ac:dyDescent="0.3">
      <c r="A37" s="34"/>
      <c r="B37" s="7"/>
      <c r="C37" s="8"/>
      <c r="D37" s="9"/>
      <c r="E37" s="10"/>
      <c r="F37" s="9">
        <f>D37*E37</f>
        <v>0</v>
      </c>
      <c r="G37" s="65"/>
      <c r="H37" s="66"/>
    </row>
    <row r="38" spans="1:8" ht="29.25" hidden="1" customHeight="1" x14ac:dyDescent="0.3">
      <c r="A38" s="34"/>
      <c r="B38" s="7"/>
      <c r="C38" s="8"/>
      <c r="D38" s="9"/>
      <c r="E38" s="10"/>
      <c r="F38" s="9">
        <f t="shared" ref="F38:F39" si="1">D38*E38</f>
        <v>0</v>
      </c>
      <c r="G38" s="67"/>
      <c r="H38" s="68"/>
    </row>
    <row r="39" spans="1:8" ht="29.25" hidden="1" customHeight="1" x14ac:dyDescent="0.3">
      <c r="A39" s="34"/>
      <c r="B39" s="7"/>
      <c r="C39" s="8"/>
      <c r="D39" s="9"/>
      <c r="E39" s="10"/>
      <c r="F39" s="9">
        <f t="shared" si="1"/>
        <v>0</v>
      </c>
      <c r="G39" s="65"/>
      <c r="H39" s="66"/>
    </row>
    <row r="40" spans="1:8" ht="29.25" hidden="1" customHeight="1" x14ac:dyDescent="0.3">
      <c r="A40" s="34"/>
      <c r="B40" s="7"/>
      <c r="C40" s="20"/>
      <c r="D40" s="11"/>
      <c r="E40" s="12"/>
      <c r="F40" s="9"/>
      <c r="G40" s="65"/>
      <c r="H40" s="66"/>
    </row>
    <row r="41" spans="1:8" ht="29.25" hidden="1" customHeight="1" x14ac:dyDescent="0.3">
      <c r="A41" s="34"/>
      <c r="B41" s="57"/>
      <c r="C41" s="57"/>
      <c r="D41" s="11"/>
      <c r="E41" s="12"/>
      <c r="F41" s="11"/>
      <c r="G41" s="65"/>
      <c r="H41" s="66"/>
    </row>
    <row r="42" spans="1:8" ht="29.25" hidden="1" customHeight="1" x14ac:dyDescent="0.3">
      <c r="A42" s="13"/>
      <c r="B42" s="74" t="s">
        <v>9</v>
      </c>
      <c r="C42" s="74"/>
      <c r="D42" s="74"/>
      <c r="E42" s="14"/>
      <c r="F42" s="15">
        <f>SUM(F32:F41)</f>
        <v>0</v>
      </c>
      <c r="G42" s="75"/>
      <c r="H42" s="76"/>
    </row>
    <row r="43" spans="1:8" ht="29.25" hidden="1" customHeight="1" x14ac:dyDescent="0.3">
      <c r="A43" s="16">
        <v>2</v>
      </c>
      <c r="B43" s="55" t="s">
        <v>37</v>
      </c>
      <c r="C43" s="56"/>
      <c r="D43" s="17"/>
      <c r="E43" s="18"/>
      <c r="F43" s="19">
        <f>D43*E43</f>
        <v>0</v>
      </c>
      <c r="G43" s="32"/>
      <c r="H43" s="33"/>
    </row>
    <row r="44" spans="1:8" ht="30.75" hidden="1" customHeight="1" x14ac:dyDescent="0.3">
      <c r="A44" s="29" t="s">
        <v>8</v>
      </c>
      <c r="B44" s="30"/>
      <c r="C44" s="30"/>
      <c r="D44" s="30"/>
      <c r="E44" s="31"/>
      <c r="F44" s="6" t="e">
        <f>F31+F42+F43+#REF!</f>
        <v>#REF!</v>
      </c>
      <c r="G44" s="27" t="s">
        <v>7</v>
      </c>
      <c r="H44" s="28"/>
    </row>
  </sheetData>
  <mergeCells count="44">
    <mergeCell ref="B19:D19"/>
    <mergeCell ref="E19:H19"/>
    <mergeCell ref="B43:C43"/>
    <mergeCell ref="G36:H36"/>
    <mergeCell ref="G37:H37"/>
    <mergeCell ref="G38:H38"/>
    <mergeCell ref="G39:H39"/>
    <mergeCell ref="G40:H40"/>
    <mergeCell ref="B16:D16"/>
    <mergeCell ref="E16:H16"/>
    <mergeCell ref="B17:D17"/>
    <mergeCell ref="E17:H17"/>
    <mergeCell ref="B18:D18"/>
    <mergeCell ref="E18:H18"/>
    <mergeCell ref="B13:D13"/>
    <mergeCell ref="E13:H13"/>
    <mergeCell ref="B14:D14"/>
    <mergeCell ref="E14:H14"/>
    <mergeCell ref="B15:D15"/>
    <mergeCell ref="E15:H15"/>
    <mergeCell ref="G44:H44"/>
    <mergeCell ref="A44:E44"/>
    <mergeCell ref="G33:H33"/>
    <mergeCell ref="B41:C41"/>
    <mergeCell ref="G34:H34"/>
    <mergeCell ref="G35:H35"/>
    <mergeCell ref="G41:H41"/>
    <mergeCell ref="G43:H43"/>
    <mergeCell ref="A32:A41"/>
    <mergeCell ref="G31:H31"/>
    <mergeCell ref="G32:H32"/>
    <mergeCell ref="B42:D42"/>
    <mergeCell ref="A4:H4"/>
    <mergeCell ref="A28:H28"/>
    <mergeCell ref="A1:H1"/>
    <mergeCell ref="G3:H3"/>
    <mergeCell ref="G30:H30"/>
    <mergeCell ref="A6:H6"/>
    <mergeCell ref="B9:D9"/>
    <mergeCell ref="E9:H9"/>
    <mergeCell ref="B10:D10"/>
    <mergeCell ref="E10:H10"/>
    <mergeCell ref="B12:D12"/>
    <mergeCell ref="E12:H12"/>
  </mergeCells>
  <phoneticPr fontId="1" type="noConversion"/>
  <pageMargins left="0.51181102362204722" right="0.31496062992125984" top="0.55118110236220474" bottom="0.35433070866141736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CEE0-2139-49FB-A69B-E724D54B575B}">
  <dimension ref="A1"/>
  <sheetViews>
    <sheetView showGridLines="0" topLeftCell="A28" zoomScale="40" zoomScaleNormal="40" workbookViewId="0">
      <selection activeCell="AE103" sqref="AE103"/>
    </sheetView>
  </sheetViews>
  <sheetFormatPr defaultRowHeight="16.5" x14ac:dyDescent="0.3"/>
  <sheetData/>
  <phoneticPr fontId="1" type="noConversion"/>
  <pageMargins left="0.70866141732283472" right="0.11811023622047245" top="0.94488188976377963" bottom="0.35433070866141736" header="0.31496062992125984" footer="0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화상회의 검토내역서</vt:lpstr>
      <vt:lpstr>현재 구조사진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KJH</dc:creator>
  <cp:lastModifiedBy>KJH</cp:lastModifiedBy>
  <cp:lastPrinted>2021-02-19T00:02:04Z</cp:lastPrinted>
  <dcterms:created xsi:type="dcterms:W3CDTF">2021-01-17T23:46:07Z</dcterms:created>
  <dcterms:modified xsi:type="dcterms:W3CDTF">2021-04-08T01:34:48Z</dcterms:modified>
</cp:coreProperties>
</file>